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535" yWindow="4275" windowWidth="1980" windowHeight="4260" tabRatio="631"/>
  </bookViews>
  <sheets>
    <sheet name="Amon" sheetId="6" r:id="rId1"/>
    <sheet name="aero" sheetId="22" r:id="rId2"/>
    <sheet name="day" sheetId="12" r:id="rId3"/>
  </sheets>
  <definedNames>
    <definedName name="Z_BF51CD35_8C2E_49E8_B3B8_D684D98F63B1_.wvu.Rows" localSheetId="0" hidden="1">Amon!$4:$11</definedName>
    <definedName name="Z_BF51CD35_8C2E_49E8_B3B8_D684D98F63B1_.wvu.Rows" localSheetId="2" hidden="1">day!$4:$10</definedName>
  </definedNames>
  <calcPr calcId="145621"/>
  <customWorkbookViews>
    <customWorkbookView name="Karl Taylor - Personal View" guid="{BF51CD35-8C2E-49E8-B3B8-D684D98F63B1}" mergeInterval="0" personalView="1" maximized="1" xWindow="1" yWindow="1" windowWidth="1280" windowHeight="608" tabRatio="631" activeSheetId="13"/>
  </customWorkbookViews>
  <fileRecoveryPr repairLoad="1"/>
</workbook>
</file>

<file path=xl/calcChain.xml><?xml version="1.0" encoding="utf-8"?>
<calcChain xmlns="http://schemas.openxmlformats.org/spreadsheetml/2006/main">
  <c r="R65" i="6" l="1"/>
  <c r="I65" i="6"/>
  <c r="R64" i="6"/>
  <c r="I64" i="6"/>
  <c r="R63" i="6" l="1"/>
  <c r="I63" i="6"/>
  <c r="R48" i="6" l="1"/>
  <c r="R31" i="22"/>
  <c r="I31" i="22"/>
  <c r="R30" i="22"/>
  <c r="I30" i="22"/>
  <c r="R29" i="22"/>
  <c r="I29" i="22"/>
  <c r="R25" i="22"/>
  <c r="I25" i="22"/>
  <c r="R24" i="22"/>
  <c r="I24" i="22"/>
  <c r="R22" i="22"/>
  <c r="I22" i="22"/>
  <c r="R21" i="22"/>
  <c r="I21" i="22"/>
  <c r="R20" i="22"/>
  <c r="I20" i="22"/>
  <c r="R18" i="22"/>
  <c r="I18" i="22"/>
  <c r="R17" i="22"/>
  <c r="I17" i="22"/>
  <c r="R62" i="6"/>
  <c r="I62" i="6"/>
  <c r="R61" i="6"/>
  <c r="I61" i="6"/>
  <c r="R57" i="6"/>
  <c r="I57" i="6"/>
  <c r="R55" i="6"/>
  <c r="I55" i="6"/>
  <c r="R54" i="6"/>
  <c r="I54" i="6"/>
  <c r="R53" i="6"/>
  <c r="I53" i="6"/>
  <c r="R49" i="6"/>
  <c r="I49" i="6"/>
  <c r="I48" i="6"/>
  <c r="R47" i="6"/>
  <c r="I47" i="6"/>
  <c r="R46" i="6"/>
  <c r="I46" i="6"/>
  <c r="R45" i="6"/>
  <c r="I45" i="6"/>
  <c r="R44" i="6"/>
  <c r="I44" i="6"/>
  <c r="R43" i="6"/>
  <c r="I43" i="6"/>
  <c r="R42" i="6"/>
  <c r="I42" i="6"/>
  <c r="R41" i="6"/>
  <c r="I41" i="6"/>
  <c r="R40" i="6"/>
  <c r="I40" i="6"/>
  <c r="R39" i="6"/>
  <c r="I39" i="6"/>
  <c r="R38" i="6"/>
  <c r="I38" i="6"/>
  <c r="R36" i="6"/>
  <c r="I36" i="6"/>
  <c r="R35" i="6"/>
  <c r="I35" i="6"/>
  <c r="R34" i="6"/>
  <c r="I34" i="6"/>
  <c r="R33" i="6"/>
  <c r="I33" i="6"/>
  <c r="R32" i="6"/>
  <c r="I32" i="6"/>
  <c r="R31" i="6"/>
  <c r="I31" i="6"/>
  <c r="R30" i="6"/>
  <c r="I30" i="6"/>
  <c r="R29" i="6"/>
  <c r="I29" i="6"/>
  <c r="R28" i="6"/>
  <c r="I28" i="6"/>
  <c r="R27" i="6"/>
  <c r="I27" i="6"/>
  <c r="R26" i="6"/>
  <c r="I26" i="6"/>
  <c r="R25" i="6"/>
  <c r="I25" i="6"/>
  <c r="R24" i="6"/>
  <c r="I24" i="6"/>
  <c r="R23" i="6"/>
  <c r="I23" i="6"/>
  <c r="R22" i="6"/>
  <c r="I22" i="6"/>
  <c r="R21" i="6"/>
  <c r="I21" i="6"/>
  <c r="R20" i="6"/>
  <c r="I20" i="6"/>
  <c r="R19" i="6"/>
  <c r="I19" i="6"/>
  <c r="R18" i="6"/>
  <c r="I18" i="6"/>
  <c r="R17" i="6"/>
  <c r="I17" i="6"/>
  <c r="R16" i="6"/>
  <c r="I16" i="6"/>
  <c r="R30" i="12"/>
  <c r="I30" i="12"/>
  <c r="R29" i="12"/>
  <c r="I29" i="12"/>
  <c r="R28" i="12"/>
  <c r="I28" i="12"/>
  <c r="R19" i="12"/>
  <c r="I19" i="12"/>
  <c r="R18" i="12"/>
  <c r="I18" i="12"/>
  <c r="R17" i="12"/>
  <c r="I17" i="12"/>
  <c r="R16" i="12"/>
  <c r="I16" i="12"/>
</calcChain>
</file>

<file path=xl/sharedStrings.xml><?xml version="1.0" encoding="utf-8"?>
<sst xmlns="http://schemas.openxmlformats.org/spreadsheetml/2006/main" count="741" uniqueCount="270">
  <si>
    <t>Eastward Near-Surface Wind</t>
  </si>
  <si>
    <t>Northward Near-Surface Wind</t>
  </si>
  <si>
    <t>Daily-Mean Near-Surface Wind Speed</t>
  </si>
  <si>
    <t>Daily Maximum Near-Surface Wind Speed</t>
  </si>
  <si>
    <r>
      <t>kg m</t>
    </r>
    <r>
      <rPr>
        <vertAlign val="superscript"/>
        <sz val="11"/>
        <rFont val="Times New Roman"/>
        <family val="1"/>
        <charset val="204"/>
      </rPr>
      <t>-2</t>
    </r>
    <r>
      <rPr>
        <sz val="11"/>
        <rFont val="Times New Roman"/>
        <family val="2"/>
        <charset val="204"/>
      </rPr>
      <t xml:space="preserve"> s</t>
    </r>
    <r>
      <rPr>
        <vertAlign val="superscript"/>
        <sz val="11"/>
        <rFont val="Times New Roman"/>
        <family val="1"/>
        <charset val="204"/>
      </rPr>
      <t>-1</t>
    </r>
  </si>
  <si>
    <r>
      <t>kg m</t>
    </r>
    <r>
      <rPr>
        <vertAlign val="superscript"/>
        <sz val="11"/>
        <rFont val="Times New Roman"/>
        <family val="1"/>
        <charset val="204"/>
      </rPr>
      <t>-2</t>
    </r>
  </si>
  <si>
    <r>
      <t>m</t>
    </r>
    <r>
      <rPr>
        <vertAlign val="superscript"/>
        <sz val="11"/>
        <rFont val="Times New Roman"/>
        <family val="1"/>
        <charset val="204"/>
      </rPr>
      <t>-1</t>
    </r>
  </si>
  <si>
    <r>
      <t>m s</t>
    </r>
    <r>
      <rPr>
        <vertAlign val="superscript"/>
        <sz val="11"/>
        <color indexed="8"/>
        <rFont val="Times New Roman"/>
        <family val="1"/>
        <charset val="204"/>
      </rPr>
      <t>-1</t>
    </r>
  </si>
  <si>
    <r>
      <t>kg m</t>
    </r>
    <r>
      <rPr>
        <vertAlign val="superscript"/>
        <sz val="11"/>
        <color indexed="8"/>
        <rFont val="Times New Roman"/>
        <family val="1"/>
        <charset val="204"/>
      </rPr>
      <t>-2</t>
    </r>
    <r>
      <rPr>
        <sz val="11"/>
        <color indexed="8"/>
        <rFont val="Times New Roman"/>
        <family val="2"/>
        <charset val="204"/>
      </rPr>
      <t xml:space="preserve"> s</t>
    </r>
    <r>
      <rPr>
        <vertAlign val="superscript"/>
        <sz val="11"/>
        <color indexed="8"/>
        <rFont val="Times New Roman"/>
        <family val="1"/>
        <charset val="204"/>
      </rPr>
      <t>-1</t>
    </r>
  </si>
  <si>
    <r>
      <t>W m</t>
    </r>
    <r>
      <rPr>
        <vertAlign val="superscript"/>
        <sz val="11"/>
        <color indexed="8"/>
        <rFont val="Times New Roman"/>
        <family val="1"/>
        <charset val="204"/>
      </rPr>
      <t>-2</t>
    </r>
  </si>
  <si>
    <r>
      <t>kg m</t>
    </r>
    <r>
      <rPr>
        <vertAlign val="superscript"/>
        <sz val="11"/>
        <color indexed="8"/>
        <rFont val="Times New Roman"/>
        <family val="1"/>
        <charset val="204"/>
      </rPr>
      <t>-2</t>
    </r>
  </si>
  <si>
    <r>
      <t>Pa s</t>
    </r>
    <r>
      <rPr>
        <vertAlign val="superscript"/>
        <sz val="11"/>
        <color indexed="8"/>
        <rFont val="Times New Roman"/>
        <family val="1"/>
        <charset val="204"/>
      </rPr>
      <t>-1</t>
    </r>
  </si>
  <si>
    <r>
      <t>kg m</t>
    </r>
    <r>
      <rPr>
        <vertAlign val="superscript"/>
        <sz val="11"/>
        <rFont val="Times New Roman"/>
        <family val="1"/>
        <charset val="204"/>
      </rPr>
      <t>-3</t>
    </r>
  </si>
  <si>
    <t>longitude latitude plevs time</t>
  </si>
  <si>
    <t>cell_measures</t>
  </si>
  <si>
    <t>flag_values</t>
  </si>
  <si>
    <t>flag_meanings</t>
  </si>
  <si>
    <t>area: areacella</t>
  </si>
  <si>
    <r>
      <rPr>
        <b/>
        <sz val="14"/>
        <rFont val="Times New Roman"/>
        <family val="1"/>
        <charset val="204"/>
      </rPr>
      <t xml:space="preserve">In CMOR Table </t>
    </r>
    <r>
      <rPr>
        <b/>
        <sz val="14"/>
        <color indexed="10"/>
        <rFont val="Times New Roman"/>
        <family val="1"/>
        <charset val="204"/>
      </rPr>
      <t>aero</t>
    </r>
    <r>
      <rPr>
        <b/>
        <sz val="14"/>
        <rFont val="Times New Roman"/>
        <family val="1"/>
        <charset val="204"/>
      </rPr>
      <t xml:space="preserve">: </t>
    </r>
    <r>
      <rPr>
        <b/>
        <i/>
        <sz val="14"/>
        <rFont val="Times New Roman"/>
        <family val="1"/>
        <charset val="204"/>
      </rPr>
      <t>3-D aerosol-related concentrations and properties on model levels</t>
    </r>
  </si>
  <si>
    <r>
      <t xml:space="preserve">CMOR Table </t>
    </r>
    <r>
      <rPr>
        <b/>
        <sz val="16"/>
        <color indexed="62"/>
        <rFont val="Arial"/>
        <family val="2"/>
        <charset val="204"/>
      </rPr>
      <t>day</t>
    </r>
    <r>
      <rPr>
        <b/>
        <sz val="16"/>
        <color indexed="62"/>
        <rFont val="Times New Roman"/>
        <family val="1"/>
        <charset val="204"/>
      </rPr>
      <t>: Daily Mean Atmosphere, Ocean and Surface Fields</t>
    </r>
  </si>
  <si>
    <r>
      <rPr>
        <b/>
        <sz val="14"/>
        <color indexed="8"/>
        <rFont val="Times New Roman"/>
        <family val="1"/>
        <charset val="204"/>
      </rPr>
      <t xml:space="preserve">In CMOR Table </t>
    </r>
    <r>
      <rPr>
        <b/>
        <sz val="14"/>
        <color indexed="10"/>
        <rFont val="Times New Roman"/>
        <family val="1"/>
        <charset val="204"/>
      </rPr>
      <t>day</t>
    </r>
    <r>
      <rPr>
        <b/>
        <sz val="14"/>
        <color indexed="8"/>
        <rFont val="Times New Roman"/>
        <family val="1"/>
        <charset val="204"/>
      </rPr>
      <t xml:space="preserve">: </t>
    </r>
    <r>
      <rPr>
        <b/>
        <i/>
        <sz val="14"/>
        <color indexed="8"/>
        <rFont val="Times New Roman"/>
        <family val="1"/>
        <charset val="204"/>
      </rPr>
      <t>2-D daily mean atmospheric and surface fields</t>
    </r>
  </si>
  <si>
    <t>The following daily mean variables should be collected for all simulations (for each ensemble member and the full duration of each experiment).</t>
  </si>
  <si>
    <t>CMOR Table Amon: Monthly Mean Atmospheric Fields and Some Surface Fields</t>
  </si>
  <si>
    <t>mon</t>
  </si>
  <si>
    <t>frequency</t>
  </si>
  <si>
    <t>atmosphere_optical_thickness_due_to_ambient_aerosol</t>
  </si>
  <si>
    <t>atmosphere_mass_content_of_sulfate_dry_aerosol</t>
  </si>
  <si>
    <t>concbc</t>
  </si>
  <si>
    <t>concso4</t>
  </si>
  <si>
    <t>atmosphere_absorption_optical_thickness_due_to_ambient_aerosol</t>
  </si>
  <si>
    <t>Water Vapor Path</t>
  </si>
  <si>
    <t>loadbc</t>
  </si>
  <si>
    <t>loadso4</t>
  </si>
  <si>
    <t>Condensed Water Path</t>
  </si>
  <si>
    <t>Ice Water Path</t>
  </si>
  <si>
    <t>Surface Downwelling Clear-Sky Shortwave Radiation</t>
  </si>
  <si>
    <t>Surface Upwelling Clear-Sky Shortwave Radiation</t>
  </si>
  <si>
    <t>TOA Outgoing Clear-Sky Shortwave Radiation</t>
  </si>
  <si>
    <t>Surface Downwelling Clear-Sky Longwave Radiation</t>
  </si>
  <si>
    <t>TOA Outgoing Clear-Sky Longwave Radiation</t>
  </si>
  <si>
    <t>This is the relative humidity with respect to liquid water for T&gt; 0 C, and with respect to ice for T&lt;0 C.</t>
  </si>
  <si>
    <t>omega (=dp/dt)</t>
  </si>
  <si>
    <t>Evaporation</t>
  </si>
  <si>
    <t>Fraction of Time Convection Occurs</t>
  </si>
  <si>
    <t>Fraction of Time Shallow Convection Occurs</t>
  </si>
  <si>
    <t>Precipitation</t>
  </si>
  <si>
    <t>Convective Precipitation</t>
  </si>
  <si>
    <t>Surface Downwelling Longwave Radiation</t>
  </si>
  <si>
    <t>Surface Upwelling Longwave Radiation</t>
  </si>
  <si>
    <t>TOA Outgoing Longwave Radiation</t>
  </si>
  <si>
    <t>Surface Upwelling Shortwave Radiation</t>
  </si>
  <si>
    <t>TOA Outgoing Shortwave Radiation</t>
  </si>
  <si>
    <t>TOA Incident Shortwave Radiation</t>
  </si>
  <si>
    <t>Net Downward Flux at Top of Model</t>
  </si>
  <si>
    <t>Is this "dry" or "ambient"?</t>
  </si>
  <si>
    <t>Ambient Aerosol Absorption Optical Thickness at 550 nm</t>
  </si>
  <si>
    <t>Concentration of Black Carbon Aerosol</t>
  </si>
  <si>
    <t>Concentration of SO4</t>
  </si>
  <si>
    <t>Mass Fraction of Cloud Liquid Water</t>
  </si>
  <si>
    <t>Mass Fraction of Cloud Ice</t>
  </si>
  <si>
    <t>Surface Downwelling Shortwave Radiation</t>
  </si>
  <si>
    <t>Emission Rate of Black Carbon Aerosol Mass</t>
  </si>
  <si>
    <t>Total Emission Rate of SO2</t>
  </si>
  <si>
    <t>Total Direct Emission Rate of SO4</t>
  </si>
  <si>
    <t>Load of Black Carbon Aerosol</t>
  </si>
  <si>
    <t>Total Cloud Fraction</t>
  </si>
  <si>
    <t>Sea Level Pressure</t>
  </si>
  <si>
    <t>Aerosol Optics</t>
  </si>
  <si>
    <t>Aerosol Budgets</t>
  </si>
  <si>
    <t>Aerosol Loads</t>
  </si>
  <si>
    <t>Near-Surface Wind Speed</t>
  </si>
  <si>
    <t>Near-Surface Relative Humidity</t>
  </si>
  <si>
    <t>Near-Surface Specific Humidity</t>
  </si>
  <si>
    <t/>
  </si>
  <si>
    <t>Snowfall Flux</t>
  </si>
  <si>
    <t>Surface Upward Latent Heat Flux</t>
  </si>
  <si>
    <t>Surface Upward Sensible Heat Flux</t>
  </si>
  <si>
    <t>Cloud Area Fraction</t>
  </si>
  <si>
    <t>Air Temperature</t>
  </si>
  <si>
    <t>Relative Humidity</t>
  </si>
  <si>
    <t>Near-Surface Air Temperature</t>
  </si>
  <si>
    <t>Daily Minimum Near-Surface Air Temperature</t>
  </si>
  <si>
    <t>Daily Maximum Near-Surface Air Temperature</t>
  </si>
  <si>
    <t>Surface Air Pressure</t>
  </si>
  <si>
    <r>
      <t xml:space="preserve">CMOR Table </t>
    </r>
    <r>
      <rPr>
        <b/>
        <sz val="16"/>
        <color indexed="62"/>
        <rFont val="Arial"/>
        <family val="2"/>
        <charset val="204"/>
      </rPr>
      <t>aero:</t>
    </r>
    <r>
      <rPr>
        <b/>
        <sz val="16"/>
        <color indexed="62"/>
        <rFont val="Times New Roman"/>
        <family val="1"/>
        <charset val="204"/>
      </rPr>
      <t xml:space="preserve"> Monthly Mean Aerosol-Related Fields</t>
    </r>
  </si>
  <si>
    <t>emiso4</t>
  </si>
  <si>
    <t>emiso2</t>
  </si>
  <si>
    <t>emibc</t>
  </si>
  <si>
    <t>sfcWindmax</t>
  </si>
  <si>
    <t>ec550aer</t>
  </si>
  <si>
    <r>
      <rPr>
        <b/>
        <sz val="14"/>
        <color indexed="8"/>
        <rFont val="Times New Roman"/>
        <family val="1"/>
        <charset val="204"/>
      </rPr>
      <t xml:space="preserve">In CMOR Table </t>
    </r>
    <r>
      <rPr>
        <b/>
        <sz val="14"/>
        <color indexed="10"/>
        <rFont val="Times New Roman"/>
        <family val="1"/>
        <charset val="204"/>
      </rPr>
      <t>Amon:</t>
    </r>
    <r>
      <rPr>
        <b/>
        <sz val="14"/>
        <color indexed="8"/>
        <rFont val="Times New Roman"/>
        <family val="1"/>
        <charset val="204"/>
      </rPr>
      <t xml:space="preserve"> </t>
    </r>
    <r>
      <rPr>
        <b/>
        <i/>
        <sz val="14"/>
        <color indexed="8"/>
        <rFont val="Times New Roman"/>
        <family val="1"/>
        <charset val="204"/>
      </rPr>
      <t>2-D fields on atmospheric grid</t>
    </r>
  </si>
  <si>
    <r>
      <rPr>
        <b/>
        <sz val="14"/>
        <color indexed="8"/>
        <rFont val="Times New Roman"/>
        <family val="1"/>
        <charset val="204"/>
      </rPr>
      <t xml:space="preserve">In CMOR Table </t>
    </r>
    <r>
      <rPr>
        <b/>
        <sz val="14"/>
        <color indexed="10"/>
        <rFont val="Times New Roman"/>
        <family val="1"/>
        <charset val="204"/>
      </rPr>
      <t>Amon:</t>
    </r>
    <r>
      <rPr>
        <b/>
        <i/>
        <sz val="14"/>
        <color indexed="8"/>
        <rFont val="Times New Roman"/>
        <family val="1"/>
        <charset val="204"/>
      </rPr>
      <t xml:space="preserve"> Atmospheric 3-D fields on standard pressure levels, except 4 cloud fields which are on model levels.  </t>
    </r>
  </si>
  <si>
    <t>sfcWind</t>
  </si>
  <si>
    <t>atmosphere_mass_content_of_black_carbon_dry_aerosol</t>
  </si>
  <si>
    <r>
      <rPr>
        <b/>
        <sz val="14"/>
        <color indexed="8"/>
        <rFont val="Times New Roman"/>
        <family val="1"/>
        <charset val="204"/>
      </rPr>
      <t xml:space="preserve">In CMOR Table </t>
    </r>
    <r>
      <rPr>
        <b/>
        <sz val="14"/>
        <color indexed="10"/>
        <rFont val="Times New Roman"/>
        <family val="1"/>
        <charset val="204"/>
      </rPr>
      <t>aero:</t>
    </r>
    <r>
      <rPr>
        <b/>
        <sz val="14"/>
        <color indexed="8"/>
        <rFont val="Times New Roman"/>
        <family val="1"/>
        <charset val="204"/>
      </rPr>
      <t xml:space="preserve"> </t>
    </r>
    <r>
      <rPr>
        <b/>
        <i/>
        <sz val="14"/>
        <color indexed="8"/>
        <rFont val="Times New Roman"/>
        <family val="1"/>
        <charset val="204"/>
      </rPr>
      <t>2-D fields on atmospheric grid</t>
    </r>
  </si>
  <si>
    <r>
      <t xml:space="preserve">CMOR Table </t>
    </r>
    <r>
      <rPr>
        <b/>
        <sz val="16"/>
        <color indexed="62"/>
        <rFont val="Arial"/>
        <family val="2"/>
        <charset val="204"/>
      </rPr>
      <t>Amon:</t>
    </r>
    <r>
      <rPr>
        <b/>
        <sz val="16"/>
        <color indexed="62"/>
        <rFont val="Times New Roman"/>
        <family val="1"/>
        <charset val="204"/>
      </rPr>
      <t xml:space="preserve"> Monthly Mean Atmospheric Fields and Some Surface Fields</t>
    </r>
  </si>
  <si>
    <t>tendency_of_atmosphere_mass_content_of_sulfur_dioxide_due_to_emission</t>
  </si>
  <si>
    <t>mass_concentration_of_black_carbon_dry_aerosol_in_air</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</si>
  <si>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</si>
  <si>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</si>
  <si>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</si>
  <si>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Fraction of time that convection occurs in the grid cell .</t>
  </si>
  <si>
    <t>longitude latitude time height2m</t>
  </si>
  <si>
    <t>longitude latitude time height10m</t>
  </si>
  <si>
    <t>atmos</t>
  </si>
  <si>
    <t>aerosol</t>
  </si>
  <si>
    <t>realm</t>
  </si>
  <si>
    <t>time: maximum</t>
  </si>
  <si>
    <t>time: minimum</t>
  </si>
  <si>
    <t>positive</t>
  </si>
  <si>
    <t>real</t>
  </si>
  <si>
    <t>longitude latitude alevel time</t>
  </si>
  <si>
    <t>surface_upwelling_shortwave_flux_in_air_assuming_clear_sky</t>
  </si>
  <si>
    <t>down</t>
  </si>
  <si>
    <t>up</t>
  </si>
  <si>
    <t>time: mean</t>
  </si>
  <si>
    <t>unconfirmed or proposed standard name</t>
  </si>
  <si>
    <t>CMOR variable name</t>
  </si>
  <si>
    <t>longitude latitude time</t>
  </si>
  <si>
    <t>aero</t>
  </si>
  <si>
    <t>Amon</t>
  </si>
  <si>
    <t>CMOR dimensions</t>
  </si>
  <si>
    <t>rhs</t>
  </si>
  <si>
    <t>standard name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</si>
  <si>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</si>
  <si>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</si>
  <si>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</si>
  <si>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</si>
  <si>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</si>
  <si>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surface_downwelling_shortwave_flux_in_air_assuming_clear_sky</t>
  </si>
  <si>
    <t>atmosphere_extinction_due_to_ambient_aerosol</t>
  </si>
  <si>
    <t>od550aer</t>
  </si>
  <si>
    <t>abs550aer</t>
  </si>
  <si>
    <t>mean absolute min</t>
  </si>
  <si>
    <t>mean absolute max</t>
  </si>
  <si>
    <t>valid min</t>
  </si>
  <si>
    <t>valid max</t>
  </si>
  <si>
    <t>unformatted units</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</si>
  <si>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</si>
  <si>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</si>
  <si>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</si>
  <si>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</si>
  <si>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</si>
  <si>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</si>
  <si>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</si>
  <si>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</si>
  <si>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</si>
  <si>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</si>
  <si>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</si>
  <si>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</si>
  <si>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lagrangian_tendency_of_air_pressure</t>
  </si>
  <si>
    <t>mass_fraction_of_cloud_liquid_water_in_air</t>
  </si>
  <si>
    <t>long name</t>
  </si>
  <si>
    <t xml:space="preserve">comment </t>
  </si>
  <si>
    <t>cell_methods</t>
  </si>
  <si>
    <t>type</t>
  </si>
  <si>
    <t>air_temperature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</si>
  <si>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</si>
  <si>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</si>
  <si>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</si>
  <si>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</si>
  <si>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</si>
  <si>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</si>
  <si>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</si>
  <si>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</si>
  <si>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</si>
  <si>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</si>
  <si>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</si>
  <si>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</si>
  <si>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cloud_area_fraction_in_atmosphere_layer</t>
  </si>
  <si>
    <t>mass_fraction_of_cloud_ice_in_air</t>
  </si>
  <si>
    <t>at surface; includes both liquid and solid phases.</t>
  </si>
  <si>
    <t>(saved on the model's atmospheric or ocean grid, as appropriate)</t>
  </si>
  <si>
    <t>Load of SO4</t>
  </si>
  <si>
    <t>includes both evaporation and sublimation</t>
  </si>
  <si>
    <t>hurs</t>
  </si>
  <si>
    <t>(All Saved on the Atmospheric Grid)</t>
  </si>
  <si>
    <t>tendency_of_atmosphere_mass_content_of_black_carbon_dry_aerosol_due_to_emission</t>
  </si>
  <si>
    <t>mass_concentration_of_sulfate_dry_aerosol_in_air</t>
  </si>
  <si>
    <t>priority</t>
  </si>
  <si>
    <t>not, in general, the same as surface pressure</t>
  </si>
  <si>
    <t>not, in general, the same as mean sea-level pressure</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</si>
  <si>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</si>
  <si>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</si>
  <si>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</si>
  <si>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</si>
  <si>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</si>
  <si>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</si>
  <si>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</si>
  <si>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</si>
  <si>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</si>
  <si>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</si>
  <si>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</si>
  <si>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</si>
  <si>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</si>
  <si>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</si>
  <si>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sci</t>
  </si>
  <si>
    <t>clw</t>
  </si>
  <si>
    <t>cli</t>
  </si>
  <si>
    <t>day</t>
  </si>
  <si>
    <t>tasmin</t>
  </si>
  <si>
    <t>tasmax</t>
  </si>
  <si>
    <t>ta</t>
  </si>
  <si>
    <t>cl</t>
  </si>
  <si>
    <t>wap</t>
  </si>
  <si>
    <t>commonly referred to as "omega", this represents the vertical component of velocity in pressure coordinates (positive down)</t>
  </si>
  <si>
    <t>hur</t>
  </si>
  <si>
    <t xml:space="preserve">output variable name </t>
  </si>
  <si>
    <t xml:space="preserve">units </t>
  </si>
  <si>
    <t>psl</t>
  </si>
  <si>
    <t>Pa</t>
  </si>
  <si>
    <t>pr</t>
  </si>
  <si>
    <t>tas</t>
  </si>
  <si>
    <t>K</t>
  </si>
  <si>
    <t>hfls</t>
  </si>
  <si>
    <t>hfss</t>
  </si>
  <si>
    <t>rlds</t>
  </si>
  <si>
    <t>rlus</t>
  </si>
  <si>
    <t>rsds</t>
  </si>
  <si>
    <t>rsus</t>
  </si>
  <si>
    <t>ps</t>
  </si>
  <si>
    <t>prsn</t>
  </si>
  <si>
    <t>prc</t>
  </si>
  <si>
    <t>prw</t>
  </si>
  <si>
    <t>vertically integrated through the atmospheric column</t>
  </si>
  <si>
    <t>%</t>
  </si>
  <si>
    <t>uas</t>
  </si>
  <si>
    <t>vas</t>
  </si>
  <si>
    <t>huss</t>
  </si>
  <si>
    <t>rsdt</t>
  </si>
  <si>
    <t>AOD from the ambient aerosls (i.e., includes aerosol water).  Does not include AOD from stratospheric aerosols if these are prescribed but includes other possible background aerosol types.</t>
  </si>
  <si>
    <t>convection_time_fraction</t>
  </si>
  <si>
    <t>shallow_convection_time_fraction</t>
  </si>
  <si>
    <t>Ambient Aerosol Extinction at 550 nm</t>
  </si>
  <si>
    <t>tendency_of_atmosphere_mass_content_of_sulfate_dry_aerosol_due_to_emission</t>
  </si>
  <si>
    <t>expressed as a tendency of atmosphere mass content of SO4.  Direct emission does not include secondary sulfate production.</t>
  </si>
  <si>
    <t>Ambient Aerosol Optical Thickness at 550 nm</t>
  </si>
  <si>
    <t>volume_extinction_coefficient_in_air_due_to_ambient_aerosol</t>
  </si>
  <si>
    <t>questions &amp; notes</t>
  </si>
  <si>
    <t>This is the mean of the speed, not the speed computed from the mean u and v components of wind</t>
  </si>
  <si>
    <t xml:space="preserve">Fraction of time that shallow convection occurs in the grid cell. </t>
  </si>
  <si>
    <t>For models with a distinct shallow convection scheme only.</t>
  </si>
  <si>
    <t xml:space="preserve">Report on model layers (not standard pressures). </t>
  </si>
  <si>
    <t xml:space="preserve"> Includes both large-scale and convective cloud.</t>
  </si>
  <si>
    <t xml:space="preserve">Report on model layers (not standard pressures).  </t>
  </si>
  <si>
    <t>normally, the temperature should be reported at the 2 meter height</t>
  </si>
  <si>
    <t>normally, the the wind component should be reported at the 10 meter height</t>
  </si>
  <si>
    <t>normally, the the wind  should be reported at the 10 meter height</t>
  </si>
  <si>
    <t>express as a percentage.  Normally, the relative humidity  should be reported at the 2 meter height</t>
  </si>
  <si>
    <t>Normally, the specific humidity should be reported at the 2 meter height</t>
  </si>
  <si>
    <t>This and other fields in this table are 3-D.</t>
  </si>
  <si>
    <t xml:space="preserve">"ambient" means "wetted".  </t>
  </si>
  <si>
    <t>normally report this at 2 meters above the surface</t>
  </si>
  <si>
    <t>normally report this at 10 meters above the surface</t>
  </si>
  <si>
    <t>normally, report this at 10 meters above the surface</t>
  </si>
  <si>
    <t xml:space="preserve">mass of condensed (liquid + ice) water in the column divided by the area of the column (not just the area of the cloudy portion of the column). Includes precipitating hydrometeors ONLY if the precipitating hydrometeor affects the calculation of radiative transfer in model.  </t>
  </si>
  <si>
    <t xml:space="preserve">mass of ice water in the column divided by the area of the column (not just the area of the cloudy portion of the column). Includes precipitating frozen hydrometeors ONLY if the precipitating hydrometeor affects the calculation of radiative transfer in model.  </t>
  </si>
  <si>
    <t>i.e., at the top of that portion of the atmosphere where dynamics are explicitly treated by the model. This is reported only if it differs from the net downward radiative flux at the top of the atmosphere.</t>
  </si>
  <si>
    <t xml:space="preserve">Includes both large-scale and convective cloud.  Calculate as the mass of cloud liquid water in the grid cell divided by the mass of air (including the water in all phases) in the grid cells. Precipitating hydrometeors are included ONLY if the precipitating hydrometeors affect the calculation of radiative transfer in model.  </t>
  </si>
  <si>
    <t xml:space="preserve">Includes both large-scale and convective cloud.  This is calculated as the mass of cloud ice in the grid cell divided by the mass of air (including the water in all phases) in the grid cell. It includes precipitating hydrometeors ONLY if the precipitating hydrometeors affect the calculation of radiative transfer in model.  </t>
  </si>
  <si>
    <r>
      <rPr>
        <b/>
        <sz val="14"/>
        <color indexed="8"/>
        <rFont val="Times New Roman"/>
        <family val="1"/>
        <charset val="204"/>
      </rPr>
      <t xml:space="preserve">In CMOR Table </t>
    </r>
    <r>
      <rPr>
        <b/>
        <sz val="14"/>
        <color indexed="10"/>
        <rFont val="Times New Roman"/>
        <family val="1"/>
        <charset val="204"/>
      </rPr>
      <t>day</t>
    </r>
    <r>
      <rPr>
        <b/>
        <sz val="14"/>
        <color indexed="8"/>
        <rFont val="Times New Roman"/>
        <family val="1"/>
        <charset val="204"/>
      </rPr>
      <t>:</t>
    </r>
    <r>
      <rPr>
        <b/>
        <sz val="14"/>
        <color indexed="8"/>
        <rFont val="Times New Roman"/>
        <family val="1"/>
        <charset val="204"/>
      </rPr>
      <t xml:space="preserve"> </t>
    </r>
    <r>
      <rPr>
        <b/>
        <i/>
        <sz val="14"/>
        <color indexed="8"/>
        <rFont val="Times New Roman"/>
        <family val="1"/>
        <charset val="204"/>
      </rPr>
      <t xml:space="preserve">2-D daily-mean atmospheric and surface fields </t>
    </r>
    <r>
      <rPr>
        <sz val="14"/>
        <color indexed="8"/>
        <rFont val="Times New Roman"/>
        <family val="1"/>
        <charset val="204"/>
      </rPr>
      <t>(All fields should be reported on the atmospheric grid except (as noted below) the sea ice fields, which should be reported on the ocean grid.)</t>
    </r>
  </si>
  <si>
    <t>ci</t>
  </si>
  <si>
    <t>Geopotential Height</t>
  </si>
  <si>
    <t>m</t>
  </si>
  <si>
    <t>zg</t>
  </si>
  <si>
    <t>geopotential_height</t>
  </si>
  <si>
    <t>Eastward Wind</t>
  </si>
  <si>
    <t>ua</t>
  </si>
  <si>
    <t>Northward Wind</t>
  </si>
  <si>
    <t>va</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</si>
</sst>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Times New Roman"/>
      <family val="2"/>
      <charset val="204"/>
      <scheme val="minor"/>
    </font>
    <font>
      <b/>
      <sz val="12"/>
      <color indexed="8"/>
      <name val="Times New Roman"/>
      <family val="1"/>
      <charset val="204"/>
    </font>
    <font>
      <sz val="10"/>
      <color indexed="8"/>
      <name val="Times New Roman"/>
      <family val="1"/>
      <charset val="204"/>
    </font>
    <font>
      <sz val="11"/>
      <color indexed="8"/>
      <name val="Times New Roman"/>
      <family val="2"/>
      <charset val="204"/>
    </font>
    <font>
      <b/>
      <sz val="10"/>
      <name val="Times New Roman"/>
      <family val="1"/>
      <charset val="204"/>
    </font>
    <font>
      <b/>
      <i/>
      <sz val="14"/>
      <color indexed="8"/>
      <name val="Times New Roman"/>
      <family val="1"/>
      <charset val="204"/>
    </font>
    <font>
      <sz val="10"/>
      <name val="Arial"/>
      <charset val="204"/>
    </font>
    <font>
      <sz val="10"/>
      <color indexed="10"/>
      <name val="Times New Roman"/>
      <family val="1"/>
      <charset val="204"/>
    </font>
    <font>
      <b/>
      <i/>
      <sz val="14"/>
      <name val="Times New Roman"/>
      <family val="1"/>
      <charset val="204"/>
    </font>
    <font>
      <b/>
      <sz val="16"/>
      <color indexed="8"/>
      <name val="Times New Roman"/>
      <family val="1"/>
      <charset val="204"/>
    </font>
    <font>
      <sz val="12"/>
      <color indexed="10"/>
      <name val="Times New Roman"/>
      <family val="1"/>
      <charset val="204"/>
    </font>
    <font>
      <b/>
      <i/>
      <sz val="14"/>
      <color indexed="10"/>
      <name val="Times New Roman"/>
      <family val="1"/>
      <charset val="204"/>
    </font>
    <font>
      <b/>
      <i/>
      <sz val="12"/>
      <color indexed="10"/>
      <name val="Times New Roman"/>
      <family val="1"/>
      <charset val="204"/>
    </font>
    <font>
      <b/>
      <sz val="14"/>
      <color indexed="10"/>
      <name val="Times New Roman"/>
      <family val="1"/>
      <charset val="204"/>
    </font>
    <font>
      <b/>
      <sz val="14"/>
      <color indexed="8"/>
      <name val="Times New Roman"/>
      <family val="1"/>
      <charset val="204"/>
    </font>
    <font>
      <b/>
      <sz val="16"/>
      <color indexed="62"/>
      <name val="Times New Roman"/>
      <family val="1"/>
      <charset val="204"/>
    </font>
    <font>
      <sz val="10"/>
      <color indexed="8"/>
      <name val="Times New Roman"/>
      <family val="1"/>
      <charset val="204"/>
    </font>
    <font>
      <b/>
      <i/>
      <sz val="14"/>
      <color indexed="8"/>
      <name val="Times New Roman"/>
      <family val="1"/>
      <charset val="204"/>
    </font>
    <font>
      <b/>
      <sz val="16"/>
      <color indexed="62"/>
      <name val="Times New Roman"/>
      <family val="1"/>
      <charset val="204"/>
    </font>
    <font>
      <sz val="14"/>
      <color indexed="10"/>
      <name val="Times New Roman"/>
      <family val="1"/>
      <charset val="204"/>
    </font>
    <font>
      <sz val="14"/>
      <color indexed="8"/>
      <name val="Times New Roman"/>
      <family val="1"/>
      <charset val="204"/>
    </font>
    <font>
      <sz val="14"/>
      <color indexed="10"/>
      <name val="Times New Roman"/>
      <family val="1"/>
      <charset val="204"/>
    </font>
    <font>
      <sz val="10"/>
      <color indexed="8"/>
      <name val="Times New Roman"/>
      <family val="1"/>
      <charset val="204"/>
    </font>
    <font>
      <b/>
      <sz val="16"/>
      <color indexed="62"/>
      <name val="Arial"/>
      <family val="2"/>
      <charset val="204"/>
    </font>
    <font>
      <b/>
      <sz val="14"/>
      <name val="Times New Roman"/>
      <family val="1"/>
      <charset val="204"/>
    </font>
    <font>
      <sz val="8"/>
      <name val="Verdana"/>
    </font>
    <font>
      <sz val="11"/>
      <name val="Times New Roman"/>
      <family val="2"/>
      <charset val="204"/>
    </font>
    <font>
      <sz val="11"/>
      <color indexed="8"/>
      <name val="Times New Roman"/>
      <family val="2"/>
      <charset val="204"/>
    </font>
    <font>
      <vertAlign val="superscript"/>
      <sz val="11"/>
      <color indexed="8"/>
      <name val="Times New Roman"/>
      <family val="1"/>
      <charset val="204"/>
    </font>
    <font>
      <sz val="11"/>
      <color indexed="16"/>
      <name val="Times New Roman"/>
      <family val="1"/>
      <charset val="204"/>
    </font>
    <font>
      <vertAlign val="superscript"/>
      <sz val="11"/>
      <name val="Times New Roman"/>
      <family val="1"/>
      <charset val="204"/>
    </font>
    <font>
      <b/>
      <sz val="11"/>
      <name val="Times New Roman"/>
      <family val="1"/>
      <charset val="204"/>
    </font>
    <font>
      <sz val="11"/>
      <name val="Times New Roman"/>
      <family val="2"/>
      <charset val="204"/>
    </font>
    <font>
      <sz val="10"/>
      <color theme="1"/>
      <name val="Times New Roman"/>
      <family val="2"/>
      <charset val="204"/>
      <scheme val="minor"/>
    </font>
    <font>
      <b/>
      <i/>
      <sz val="14"/>
      <color theme="1"/>
      <name val="Times New Roman"/>
      <family val="1"/>
      <charset val="204"/>
      <scheme val="minor"/>
    </font>
    <font>
      <sz val="11"/>
      <color rgb="FFFF0000"/>
      <name val="Times New Roman"/>
      <family val="1"/>
      <charset val="204"/>
      <scheme val="minor"/>
    </font>
    <font>
      <b/>
      <sz val="16"/>
      <color theme="4"/>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F0AAED"/>
        <bgColor indexed="64"/>
      </patternFill>
    </fill>
  </fills>
  <borders count="6">
    <border>
      <left/>
      <right/>
      <top/>
      <bottom/>
      <diagonal/>
    </border>
    <border>
      <left/>
      <right/>
      <top/>
      <bottom style="thin">
        <color indexed="64"/>
      </bottom>
      <diagonal/>
    </border>
    <border>
      <left/>
      <right/>
      <top/>
      <bottom style="thin">
        <color indexed="8"/>
      </bottom>
      <diagonal/>
    </border>
    <border>
      <left/>
      <right/>
      <top style="thin">
        <color indexed="64"/>
      </top>
      <bottom/>
      <diagonal/>
    </border>
    <border>
      <left/>
      <right/>
      <top/>
      <bottom style="thin">
        <color theme="1"/>
      </bottom>
      <diagonal/>
    </border>
    <border>
      <left/>
      <right/>
      <top style="thin">
        <color theme="1"/>
      </top>
      <bottom/>
      <diagonal/>
    </border>
  </borders>
  <cellStyleXfs count="2">
    <xf numFmtId="0" fontId="0" fillId="0" borderId="0"/>
    <xf numFmtId="0" fontId="6" fillId="0" borderId="0"/>
  </cellStyleXfs>
  <cellXfs count="147">
    <xf numFmtId="0" fontId="0" fillId="0" borderId="0" xfId="0"/>
    <xf numFmtId="0" fontId="0" fillId="0" borderId="0" xfId="0" applyBorder="1"/>
    <xf numFmtId="0" fontId="0" fillId="0" borderId="0" xfId="0" applyAlignment="1">
      <alignment wrapText="1"/>
    </xf>
    <xf numFmtId="0" fontId="0" fillId="0" borderId="0" xfId="0" applyAlignment="1">
      <alignment horizontal="lef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9" fillId="0" borderId="0" xfId="0" applyFont="1" applyFill="1" applyBorder="1" applyAlignment="1">
      <alignment horizontal="center"/>
    </xf>
    <xf numFmtId="0" fontId="10" fillId="0" borderId="0" xfId="0" applyFont="1" applyBorder="1" applyAlignment="1">
      <alignment horizontal="center" vertical="center" wrapText="1"/>
    </xf>
    <xf numFmtId="0" fontId="10" fillId="0" borderId="0" xfId="0" applyFont="1" applyFill="1" applyBorder="1" applyAlignment="1">
      <alignment horizontal="center" wrapText="1"/>
    </xf>
    <xf numFmtId="0" fontId="10" fillId="0" borderId="0" xfId="0" applyFont="1" applyFill="1" applyBorder="1" applyAlignment="1">
      <alignment horizontal="left"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wrapText="1"/>
    </xf>
    <xf numFmtId="0" fontId="18" fillId="0" borderId="0" xfId="0" applyFont="1" applyAlignment="1">
      <alignment horizontal="center" wrapText="1"/>
    </xf>
    <xf numFmtId="0" fontId="8" fillId="0" borderId="0" xfId="0" applyFont="1" applyFill="1" applyAlignment="1">
      <alignment horizontal="center" wrapText="1"/>
    </xf>
    <xf numFmtId="0" fontId="4" fillId="0" borderId="2" xfId="0" applyFont="1" applyFill="1" applyBorder="1" applyAlignment="1" applyProtection="1">
      <alignment horizontal="center" wrapText="1"/>
      <protection locked="0"/>
    </xf>
    <xf numFmtId="0" fontId="11" fillId="0" borderId="4" xfId="0" applyFont="1" applyBorder="1" applyAlignment="1">
      <alignment horizontal="left" wrapText="1"/>
    </xf>
    <xf numFmtId="0" fontId="11" fillId="0" borderId="0" xfId="0" applyFont="1" applyBorder="1" applyAlignment="1">
      <alignment horizontal="left" wrapText="1"/>
    </xf>
    <xf numFmtId="0" fontId="17" fillId="0" borderId="0" xfId="0" applyFont="1" applyBorder="1" applyAlignment="1">
      <alignment horizontal="center" wrapText="1"/>
    </xf>
    <xf numFmtId="0" fontId="0" fillId="0" borderId="0" xfId="0" applyAlignment="1">
      <alignment horizontal="center" vertical="center" wrapText="1"/>
    </xf>
    <xf numFmtId="0" fontId="0" fillId="0" borderId="0" xfId="0" applyBorder="1" applyAlignment="1">
      <alignment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33" fillId="0" borderId="0" xfId="0" applyFont="1" applyFill="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3" xfId="0" applyFont="1" applyFill="1" applyBorder="1" applyAlignment="1">
      <alignment horizontal="center" textRotation="75" wrapText="1"/>
    </xf>
    <xf numFmtId="0" fontId="1" fillId="0" borderId="3" xfId="0" applyFont="1" applyFill="1" applyBorder="1" applyAlignment="1">
      <alignment horizontal="center" wrapText="1"/>
    </xf>
    <xf numFmtId="0" fontId="33" fillId="3"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33" fillId="3" borderId="0" xfId="0" applyFont="1" applyFill="1" applyAlignment="1">
      <alignment horizontal="center"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33" fillId="3" borderId="0" xfId="0" applyFont="1" applyFill="1"/>
    <xf numFmtId="0" fontId="34" fillId="0" borderId="0" xfId="0" applyFont="1" applyFill="1" applyBorder="1" applyAlignment="1">
      <alignment wrapText="1"/>
    </xf>
    <xf numFmtId="0" fontId="5" fillId="0" borderId="0" xfId="0" applyFont="1" applyFill="1" applyBorder="1" applyAlignment="1">
      <alignment wrapText="1"/>
    </xf>
    <xf numFmtId="0" fontId="34" fillId="0" borderId="0" xfId="0" applyFont="1" applyFill="1" applyAlignment="1">
      <alignment wrapText="1"/>
    </xf>
    <xf numFmtId="0" fontId="34" fillId="0" borderId="0" xfId="0" applyFont="1" applyFill="1" applyBorder="1" applyAlignment="1"/>
    <xf numFmtId="0" fontId="10" fillId="0" borderId="0" xfId="0" applyFont="1" applyFill="1" applyBorder="1" applyAlignment="1">
      <alignment horizontal="center" vertical="center" wrapText="1"/>
    </xf>
    <xf numFmtId="0" fontId="36" fillId="0" borderId="0" xfId="0" applyFont="1" applyAlignment="1">
      <alignment horizontal="center" wrapText="1"/>
    </xf>
    <xf numFmtId="0" fontId="36" fillId="0" borderId="0" xfId="0" applyFont="1" applyAlignment="1">
      <alignment horizontal="center" wrapText="1"/>
    </xf>
    <xf numFmtId="0" fontId="35" fillId="0" borderId="0" xfId="0" applyFont="1" applyBorder="1" applyAlignment="1">
      <alignment horizontal="center"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0" fillId="3" borderId="0" xfId="0" applyFont="1" applyFill="1" applyBorder="1" applyAlignment="1">
      <alignment horizontal="center" vertical="center" wrapText="1"/>
    </xf>
    <xf numFmtId="0" fontId="0" fillId="3" borderId="0" xfId="0" applyFont="1" applyFill="1" applyBorder="1" applyAlignment="1">
      <alignment vertical="center" wrapText="1"/>
    </xf>
    <xf numFmtId="0" fontId="0" fillId="3" borderId="0" xfId="0" applyFont="1" applyFill="1" applyAlignment="1">
      <alignment horizontal="center" vertical="center" wrapText="1"/>
    </xf>
    <xf numFmtId="0" fontId="0" fillId="3" borderId="0" xfId="0" applyFont="1" applyFill="1" applyAlignment="1">
      <alignment horizontal="center" vertical="center"/>
    </xf>
    <xf numFmtId="0" fontId="0" fillId="0" borderId="0" xfId="0" applyFont="1" applyFill="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Border="1"/>
    <xf numFmtId="0" fontId="0" fillId="0" borderId="0" xfId="0" applyFont="1" applyFill="1" applyBorder="1" applyAlignment="1">
      <alignment wrapText="1"/>
    </xf>
    <xf numFmtId="0" fontId="0" fillId="0" borderId="0" xfId="0" applyFont="1" applyBorder="1"/>
    <xf numFmtId="0" fontId="0" fillId="0" borderId="0" xfId="0" applyFont="1" applyFill="1" applyBorder="1" applyAlignment="1">
      <alignment horizontal="center" vertical="center"/>
    </xf>
    <xf numFmtId="0" fontId="27" fillId="3" borderId="0" xfId="0" applyFont="1" applyFill="1" applyBorder="1" applyAlignment="1">
      <alignment horizontal="center" vertical="center" wrapText="1"/>
    </xf>
    <xf numFmtId="0" fontId="27" fillId="3" borderId="0" xfId="0" applyFont="1" applyFill="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6" fillId="3" borderId="0" xfId="0" applyFont="1" applyFill="1" applyBorder="1" applyAlignment="1">
      <alignment vertical="center" wrapText="1"/>
    </xf>
    <xf numFmtId="0" fontId="26" fillId="0" borderId="0" xfId="0" applyFont="1" applyFill="1" applyBorder="1" applyAlignment="1">
      <alignment vertical="center" wrapText="1"/>
    </xf>
    <xf numFmtId="0" fontId="27" fillId="0" borderId="0" xfId="0" applyFont="1" applyFill="1" applyAlignment="1">
      <alignment horizontal="center" vertical="center"/>
    </xf>
    <xf numFmtId="0" fontId="27" fillId="3" borderId="0" xfId="0" applyFont="1" applyFill="1" applyAlignment="1">
      <alignment horizontal="center" vertical="center"/>
    </xf>
    <xf numFmtId="0" fontId="29" fillId="3"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3" borderId="0" xfId="0" applyFont="1" applyFill="1" applyBorder="1" applyAlignment="1">
      <alignment wrapText="1"/>
    </xf>
    <xf numFmtId="0" fontId="0"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0" fillId="0" borderId="0" xfId="0" applyFont="1"/>
    <xf numFmtId="0" fontId="27" fillId="2" borderId="0" xfId="0" applyFont="1" applyFill="1" applyBorder="1" applyAlignment="1">
      <alignment vertical="center" wrapText="1"/>
    </xf>
    <xf numFmtId="0" fontId="0" fillId="2" borderId="0" xfId="0" applyFont="1" applyFill="1" applyAlignment="1">
      <alignment horizontal="center" vertical="center"/>
    </xf>
    <xf numFmtId="0" fontId="0"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Border="1" applyAlignment="1">
      <alignment vertical="center" wrapText="1"/>
    </xf>
    <xf numFmtId="0" fontId="27"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3" borderId="0" xfId="0" applyFont="1" applyFill="1" applyBorder="1" applyAlignment="1">
      <alignment horizontal="center" vertical="center" wrapText="1"/>
    </xf>
    <xf numFmtId="0" fontId="31" fillId="3" borderId="0" xfId="0" applyFont="1" applyFill="1" applyBorder="1" applyAlignment="1">
      <alignment horizontal="left" vertical="center" wrapText="1"/>
    </xf>
    <xf numFmtId="0" fontId="27" fillId="3" borderId="0" xfId="0" applyFont="1" applyFill="1" applyAlignment="1">
      <alignment horizontal="center" vertical="center" wrapText="1"/>
    </xf>
    <xf numFmtId="0" fontId="27" fillId="0" borderId="0" xfId="0" applyFont="1" applyFill="1" applyAlignment="1">
      <alignment horizontal="center" vertical="center" wrapText="1"/>
    </xf>
    <xf numFmtId="0" fontId="0" fillId="0" borderId="0" xfId="0" applyFont="1" applyFill="1" applyAlignment="1">
      <alignment wrapText="1"/>
    </xf>
    <xf numFmtId="0" fontId="0" fillId="3" borderId="0" xfId="0" applyFont="1" applyFill="1" applyAlignment="1">
      <alignment wrapText="1"/>
    </xf>
    <xf numFmtId="0" fontId="21" fillId="0" borderId="0" xfId="0" applyFont="1" applyBorder="1" applyAlignment="1">
      <alignment horizontal="left" wrapText="1"/>
    </xf>
    <xf numFmtId="0" fontId="17" fillId="0" borderId="0" xfId="0" applyFont="1" applyBorder="1" applyAlignment="1">
      <alignment horizontal="left" wrapText="1"/>
    </xf>
    <xf numFmtId="0" fontId="36" fillId="0" borderId="0" xfId="0" applyFont="1" applyFill="1" applyAlignment="1">
      <alignment horizontal="center" wrapText="1"/>
    </xf>
    <xf numFmtId="0" fontId="3" fillId="0" borderId="1"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2" borderId="0" xfId="0" applyFont="1" applyFill="1" applyBorder="1" applyAlignment="1">
      <alignment vertical="center" wrapText="1"/>
    </xf>
    <xf numFmtId="0" fontId="0" fillId="5" borderId="0" xfId="0" applyFont="1" applyFill="1" applyAlignment="1">
      <alignment horizontal="center" vertical="center" wrapText="1"/>
    </xf>
    <xf numFmtId="0" fontId="3" fillId="0" borderId="0" xfId="0" applyFont="1" applyFill="1" applyBorder="1" applyAlignment="1">
      <alignment vertical="center" wrapText="1"/>
    </xf>
    <xf numFmtId="0" fontId="3" fillId="3" borderId="0" xfId="0" applyFont="1" applyFill="1" applyBorder="1" applyAlignment="1">
      <alignment vertical="center" wrapText="1"/>
    </xf>
    <xf numFmtId="0" fontId="37" fillId="0" borderId="0" xfId="0" applyFont="1" applyFill="1" applyBorder="1" applyAlignment="1">
      <alignment horizontal="left" vertical="center" wrapText="1"/>
    </xf>
    <xf numFmtId="0" fontId="0" fillId="0" borderId="0" xfId="0" applyAlignment="1">
      <alignment wrapText="1"/>
    </xf>
    <xf numFmtId="0" fontId="5" fillId="0" borderId="1" xfId="0" applyFont="1" applyBorder="1" applyAlignment="1">
      <alignment vertical="center" wrapText="1"/>
    </xf>
    <xf numFmtId="0" fontId="0" fillId="0" borderId="1" xfId="0" applyBorder="1" applyAlignment="1">
      <alignment vertical="center" wrapText="1"/>
    </xf>
    <xf numFmtId="0" fontId="32"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4" borderId="0" xfId="0" applyFont="1" applyFill="1" applyAlignment="1">
      <alignment horizontal="center" wrapText="1"/>
    </xf>
    <xf numFmtId="0" fontId="26" fillId="0" borderId="1" xfId="0" applyFont="1" applyFill="1" applyBorder="1" applyAlignment="1">
      <alignment vertical="center" wrapText="1"/>
    </xf>
    <xf numFmtId="0" fontId="0" fillId="0" borderId="1" xfId="0" applyFont="1" applyFill="1" applyBorder="1" applyAlignment="1">
      <alignment vertical="center" wrapText="1"/>
    </xf>
    <xf numFmtId="0" fontId="1" fillId="0" borderId="0" xfId="0" applyFont="1" applyFill="1" applyBorder="1" applyAlignment="1">
      <alignment horizontal="center" textRotation="75" wrapText="1"/>
    </xf>
    <xf numFmtId="0" fontId="1" fillId="0" borderId="0" xfId="0" applyFont="1" applyFill="1" applyBorder="1" applyAlignment="1">
      <alignment horizontal="center" wrapText="1"/>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0" xfId="0" applyFont="1" applyFill="1" applyBorder="1" applyAlignment="1">
      <alignment vertical="center" wrapText="1"/>
    </xf>
    <xf numFmtId="0" fontId="0" fillId="3" borderId="0" xfId="0" applyFont="1" applyFill="1" applyAlignment="1">
      <alignment horizontal="center" vertical="center" wrapText="1"/>
    </xf>
    <xf numFmtId="0" fontId="0" fillId="0" borderId="0" xfId="0" applyFont="1" applyFill="1" applyBorder="1"/>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3" borderId="0" xfId="0" applyFont="1" applyFill="1" applyBorder="1" applyAlignment="1">
      <alignment wrapText="1"/>
    </xf>
    <xf numFmtId="0" fontId="20" fillId="4"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36"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left" wrapText="1"/>
    </xf>
    <xf numFmtId="0" fontId="5" fillId="0" borderId="5" xfId="0" applyFont="1" applyFill="1" applyBorder="1" applyAlignment="1">
      <alignment horizontal="left" wrapText="1"/>
    </xf>
    <xf numFmtId="0" fontId="17" fillId="0" borderId="4" xfId="0" applyFont="1" applyBorder="1" applyAlignment="1">
      <alignment horizontal="left" wrapText="1"/>
    </xf>
    <xf numFmtId="0" fontId="8" fillId="0" borderId="3" xfId="0" applyFont="1" applyFill="1" applyBorder="1" applyAlignment="1">
      <alignment horizontal="left" wrapText="1"/>
    </xf>
    <xf numFmtId="0" fontId="19" fillId="4" borderId="4" xfId="0" applyFont="1" applyFill="1" applyBorder="1" applyAlignment="1" applyProtection="1">
      <alignment horizontal="left" wrapText="1"/>
      <protection locked="0"/>
    </xf>
    <xf numFmtId="0" fontId="5" fillId="4" borderId="4" xfId="0" applyFont="1" applyFill="1" applyBorder="1" applyAlignment="1">
      <alignment horizontal="left" wrapText="1"/>
    </xf>
    <xf numFmtId="0" fontId="36" fillId="0" borderId="0" xfId="0" applyFont="1" applyFill="1" applyAlignment="1">
      <alignment horizontal="center" wrapText="1"/>
    </xf>
    <xf numFmtId="0" fontId="5" fillId="0" borderId="0" xfId="0" applyFont="1" applyFill="1" applyAlignment="1">
      <alignment horizontal="left" wrapText="1"/>
    </xf>
    <xf numFmtId="0" fontId="21" fillId="0" borderId="4" xfId="0" applyFont="1" applyBorder="1" applyAlignment="1">
      <alignment horizontal="left" wrapText="1"/>
    </xf>
    <xf numFmtId="0" fontId="21" fillId="0" borderId="0" xfId="0" applyFont="1" applyBorder="1" applyAlignment="1">
      <alignment horizontal="left" wrapText="1"/>
    </xf>
  </cellXfs>
  <cellStyles count="2">
    <cellStyle name="Normal" xfId="0" builtinId="0"/>
    <cellStyle name="Normal 2" xfId="1"/>
  </cellStyles>
  <dxfs count="99">
    <dxf>
      <border outline="0">
        <top style="thin">
          <color indexed="64"/>
        </top>
      </border>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left"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border outline="0">
        <top style="thin">
          <color indexed="64"/>
        </top>
      </border>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scheme val="none"/>
      </font>
      <fill>
        <patternFill patternType="solid">
          <fgColor indexed="64"/>
          <bgColor theme="0" tint="-0.149967955565050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Times New Roman"/>
        <scheme val="none"/>
      </font>
      <fill>
        <patternFill patternType="solid">
          <fgColor indexed="64"/>
          <bgColor theme="0" tint="-0.1499679555650502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Times New Roman"/>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general"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theme="0" tint="-0.14996795556505021"/>
        </patternFill>
      </fill>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Times New Roman"/>
        <scheme val="minor"/>
      </font>
      <fill>
        <patternFill patternType="solid">
          <fgColor indexed="64"/>
          <bgColor theme="0" tint="-0.14996795556505021"/>
        </patternFill>
      </fill>
      <alignment horizontal="center" vertical="center" textRotation="0" wrapText="1" indent="0" justifyLastLine="0" shrinkToFit="0" readingOrder="0"/>
    </dxf>
    <dxf>
      <font>
        <b/>
        <i val="0"/>
        <strike val="0"/>
        <condense val="0"/>
        <extend val="0"/>
        <outline val="0"/>
        <shadow val="0"/>
        <u val="none"/>
        <vertAlign val="baseline"/>
        <sz val="12"/>
        <color indexed="8"/>
        <name val="Times New Roman"/>
        <scheme val="none"/>
      </font>
      <fill>
        <patternFill patternType="none">
          <fgColor indexed="64"/>
          <bgColor indexed="65"/>
        </patternFill>
      </fill>
      <alignment horizontal="center" vertical="bottom" textRotation="0" wrapText="1" indent="0" justifyLastLine="0" shrinkToFit="0" readingOrder="0"/>
    </dxf>
    <dxf>
      <fill>
        <patternFill patternType="none">
          <bgColor auto="1"/>
        </patternFill>
      </fill>
    </dxf>
    <dxf>
      <fill>
        <patternFill>
          <bgColor theme="0" tint="-0.14996795556505021"/>
        </patternFill>
      </fill>
    </dxf>
  </dxfs>
  <tableStyles count="1" defaultTableStyle="TableStyleMedium9" defaultPivotStyle="PivotStyleMedium4">
    <tableStyle name="cmip output" pivot="0" count="2">
      <tableStyleElement type="firstRowStripe" dxfId="98"/>
      <tableStyleElement type="secondRowStripe" dxfId="9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5" name="Table5" displayName="Table5" ref="A15:W49" totalsRowShown="0" headerRowDxfId="96" dataDxfId="95" tableBorderDxfId="94">
  <autoFilter ref="A15:W49"/>
  <tableColumns count="23">
    <tableColumn id="1" name="priority" dataDxfId="93"/>
    <tableColumn id="2" name="long name" dataDxfId="92"/>
    <tableColumn id="3" name="units " dataDxfId="91"/>
    <tableColumn id="4" name="comment " dataDxfId="90"/>
    <tableColumn id="5" name="questions &amp; notes"/>
    <tableColumn id="6" name="output variable name " dataDxfId="89"/>
    <tableColumn id="7" name="standard name"/>
    <tableColumn id="8" name="unconfirmed or proposed standard name"/>
    <tableColumn id="9" name="unformatted units" dataDxfId="88">
      <calculatedColumnFormula>C16</calculatedColumnFormula>
    </tableColumn>
    <tableColumn id="10" name="cell_methods" dataDxfId="87"/>
    <tableColumn id="11" name="valid min" dataDxfId="86"/>
    <tableColumn id="12" name="valid max" dataDxfId="85"/>
    <tableColumn id="13" name="mean absolute min" dataDxfId="84"/>
    <tableColumn id="14" name="mean absolute max" dataDxfId="83"/>
    <tableColumn id="15" name="positive" dataDxfId="82"/>
    <tableColumn id="16" name="type" dataDxfId="81"/>
    <tableColumn id="17" name="CMOR dimensions" dataDxfId="80"/>
    <tableColumn id="18" name="CMOR variable name" dataDxfId="79">
      <calculatedColumnFormula>F16</calculatedColumnFormula>
    </tableColumn>
    <tableColumn id="19" name="realm" dataDxfId="78"/>
    <tableColumn id="20" name="frequency" dataDxfId="77"/>
    <tableColumn id="21" name="cell_measures" dataDxfId="76"/>
    <tableColumn id="22" name="flag_values" dataDxfId="75"/>
    <tableColumn id="23" name="flag_meanings" dataDxfId="74"/>
  </tableColumns>
  <tableStyleInfo name="TableStyleLight1" showFirstColumn="0" showLastColumn="0" showRowStripes="1" showColumnStripes="0"/>
</table>
</file>

<file path=xl/tables/table2.xml><?xml version="1.0" encoding="utf-8"?>
<table xmlns="http://schemas.openxmlformats.org/spreadsheetml/2006/main" id="6" name="Table6" displayName="Table6" ref="A52:W62" totalsRowShown="0" headerRowDxfId="73" dataDxfId="72" tableBorderDxfId="71">
  <autoFilter ref="A52:W62"/>
  <tableColumns count="23">
    <tableColumn id="1" name="priority" dataDxfId="70"/>
    <tableColumn id="2" name="long name" dataDxfId="69"/>
    <tableColumn id="3" name="units " dataDxfId="68"/>
    <tableColumn id="4" name="comment " dataDxfId="67"/>
    <tableColumn id="5" name="questions &amp; notes" dataDxfId="66"/>
    <tableColumn id="6" name="output variable name " dataDxfId="65"/>
    <tableColumn id="7" name="standard name" dataDxfId="64"/>
    <tableColumn id="8" name="unconfirmed or proposed standard name" dataDxfId="63"/>
    <tableColumn id="9" name="unformatted units" dataDxfId="62"/>
    <tableColumn id="10" name="cell_methods" dataDxfId="61"/>
    <tableColumn id="11" name="valid min" dataDxfId="60"/>
    <tableColumn id="12" name="valid max" dataDxfId="59"/>
    <tableColumn id="13" name="mean absolute min" dataDxfId="58"/>
    <tableColumn id="14" name="mean absolute max" dataDxfId="57"/>
    <tableColumn id="15" name="positive" dataDxfId="56"/>
    <tableColumn id="16" name="type" dataDxfId="55"/>
    <tableColumn id="17" name="CMOR dimensions" dataDxfId="54"/>
    <tableColumn id="18" name="CMOR variable name" dataDxfId="53"/>
    <tableColumn id="19" name="realm" dataDxfId="52"/>
    <tableColumn id="20" name="frequency" dataDxfId="51"/>
    <tableColumn id="21" name="cell_measures"/>
    <tableColumn id="22" name="flag_values" dataDxfId="50"/>
    <tableColumn id="23" name="flag_meanings" dataDxfId="49"/>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15:W25" totalsRowShown="0" headerRowDxfId="48" dataDxfId="47" tableBorderDxfId="46">
  <autoFilter ref="A15:W25"/>
  <tableColumns count="23">
    <tableColumn id="1" name="priority" dataDxfId="45"/>
    <tableColumn id="2" name="long name"/>
    <tableColumn id="3" name="units "/>
    <tableColumn id="4" name="comment "/>
    <tableColumn id="5" name="questions &amp; notes" dataDxfId="44"/>
    <tableColumn id="6" name="output variable name " dataDxfId="43"/>
    <tableColumn id="7" name="standard name" dataDxfId="42"/>
    <tableColumn id="8" name="unconfirmed or proposed standard name"/>
    <tableColumn id="9" name="unformatted units" dataDxfId="41">
      <calculatedColumnFormula>C16</calculatedColumnFormula>
    </tableColumn>
    <tableColumn id="10" name="cell_methods" dataDxfId="40"/>
    <tableColumn id="11" name="valid min" dataDxfId="39"/>
    <tableColumn id="12" name="valid max" dataDxfId="38"/>
    <tableColumn id="13" name="mean absolute min" dataDxfId="37"/>
    <tableColumn id="14" name="mean absolute max" dataDxfId="36"/>
    <tableColumn id="15" name="positive" dataDxfId="35"/>
    <tableColumn id="16" name="type" dataDxfId="34"/>
    <tableColumn id="17" name="CMOR dimensions" dataDxfId="33"/>
    <tableColumn id="18" name="CMOR variable name" dataDxfId="32">
      <calculatedColumnFormula>F16</calculatedColumnFormula>
    </tableColumn>
    <tableColumn id="19" name="realm" dataDxfId="31"/>
    <tableColumn id="20" name="frequency" dataDxfId="30"/>
    <tableColumn id="21" name="cell_measures" dataDxfId="29"/>
    <tableColumn id="22" name="flag_values" dataDxfId="28"/>
    <tableColumn id="23" name="flag_meanings" dataDxfId="27"/>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28:W31" totalsRowShown="0" headerRowDxfId="26" tableBorderDxfId="25">
  <autoFilter ref="A28:W31"/>
  <tableColumns count="23">
    <tableColumn id="1" name="priority"/>
    <tableColumn id="2" name="long name"/>
    <tableColumn id="3" name="units "/>
    <tableColumn id="4" name="comment "/>
    <tableColumn id="5" name="questions &amp; notes"/>
    <tableColumn id="6" name="output variable name "/>
    <tableColumn id="7" name="standard name"/>
    <tableColumn id="8" name="unconfirmed or proposed standard name"/>
    <tableColumn id="9" name="unformatted units">
      <calculatedColumnFormula>C29</calculatedColumnFormula>
    </tableColumn>
    <tableColumn id="10" name="cell_methods"/>
    <tableColumn id="11" name="valid min"/>
    <tableColumn id="12" name="valid max"/>
    <tableColumn id="13" name="mean absolute min"/>
    <tableColumn id="14" name="mean absolute max"/>
    <tableColumn id="15" name="positive"/>
    <tableColumn id="16" name="type"/>
    <tableColumn id="17" name="CMOR dimensions"/>
    <tableColumn id="18" name="CMOR variable name">
      <calculatedColumnFormula>F29</calculatedColumnFormula>
    </tableColumn>
    <tableColumn id="19" name="realm"/>
    <tableColumn id="20" name="frequency"/>
    <tableColumn id="21" name="cell_measures"/>
    <tableColumn id="22" name="flag_values"/>
    <tableColumn id="23" name="flag_meanings"/>
  </tableColumns>
  <tableStyleInfo name="TableStyleLight1" showFirstColumn="0" showLastColumn="0" showRowStripes="1" showColumnStripes="0"/>
</table>
</file>

<file path=xl/tables/table5.xml><?xml version="1.0" encoding="utf-8"?>
<table xmlns="http://schemas.openxmlformats.org/spreadsheetml/2006/main" id="1" name="Table1" displayName="Table1" ref="A15:W19" totalsRowShown="0" headerRowDxfId="24" dataDxfId="23" tableBorderDxfId="22">
  <autoFilter ref="A15:W19"/>
  <tableColumns count="23">
    <tableColumn id="1" name="priority" dataDxfId="21"/>
    <tableColumn id="2" name="long name"/>
    <tableColumn id="3" name="units " dataDxfId="20"/>
    <tableColumn id="4" name="comment "/>
    <tableColumn id="5" name="questions &amp; notes" dataDxfId="19"/>
    <tableColumn id="6" name="output variable name " dataDxfId="18"/>
    <tableColumn id="7" name="standard name" dataDxfId="17"/>
    <tableColumn id="8" name="unconfirmed or proposed standard name"/>
    <tableColumn id="9" name="unformatted units" dataDxfId="16">
      <calculatedColumnFormula>C16</calculatedColumnFormula>
    </tableColumn>
    <tableColumn id="10" name="cell_methods" dataDxfId="15"/>
    <tableColumn id="11" name="valid min" dataDxfId="14"/>
    <tableColumn id="12" name="valid max" dataDxfId="13"/>
    <tableColumn id="13" name="mean absolute min" dataDxfId="12"/>
    <tableColumn id="14" name="mean absolute max" dataDxfId="11"/>
    <tableColumn id="15" name="positive" dataDxfId="10"/>
    <tableColumn id="16" name="type" dataDxfId="9"/>
    <tableColumn id="17" name="CMOR dimensions" dataDxfId="8"/>
    <tableColumn id="18" name="CMOR variable name" dataDxfId="7">
      <calculatedColumnFormula>F16</calculatedColumnFormula>
    </tableColumn>
    <tableColumn id="19" name="realm" dataDxfId="6"/>
    <tableColumn id="20" name="frequency" dataDxfId="5"/>
    <tableColumn id="21" name="cell_measures" dataDxfId="4"/>
    <tableColumn id="22" name="flag_values" dataDxfId="3"/>
    <tableColumn id="23" name="flag_meanings" dataDxfId="2"/>
  </tableColumns>
  <tableStyleInfo name="TableStyleLight1" showFirstColumn="0" showLastColumn="0" showRowStripes="1" showColumnStripes="0"/>
</table>
</file>

<file path=xl/tables/table6.xml><?xml version="1.0" encoding="utf-8"?>
<table xmlns="http://schemas.openxmlformats.org/spreadsheetml/2006/main" id="2" name="Table2" displayName="Table2" ref="A27:W30" totalsRowShown="0" headerRowDxfId="1" tableBorderDxfId="0">
  <autoFilter ref="A27:W30"/>
  <tableColumns count="23">
    <tableColumn id="1" name="priority"/>
    <tableColumn id="2" name="long name"/>
    <tableColumn id="3" name="units "/>
    <tableColumn id="4" name="comment "/>
    <tableColumn id="5" name="questions &amp; notes"/>
    <tableColumn id="6" name="output variable name "/>
    <tableColumn id="7" name="standard name"/>
    <tableColumn id="8" name="unconfirmed or proposed standard name"/>
    <tableColumn id="9" name="unformatted units">
      <calculatedColumnFormula>C28</calculatedColumnFormula>
    </tableColumn>
    <tableColumn id="10" name="cell_methods"/>
    <tableColumn id="11" name="valid min"/>
    <tableColumn id="12" name="valid max"/>
    <tableColumn id="13" name="mean absolute min"/>
    <tableColumn id="14" name="mean absolute max"/>
    <tableColumn id="15" name="positive"/>
    <tableColumn id="16" name="type"/>
    <tableColumn id="17" name="CMOR dimensions"/>
    <tableColumn id="18" name="CMOR variable name">
      <calculatedColumnFormula>F28</calculatedColumnFormula>
    </tableColumn>
    <tableColumn id="19" name="realm"/>
    <tableColumn id="20" name="frequency"/>
    <tableColumn id="21" name="cell_measures"/>
    <tableColumn id="22" name="flag_values"/>
    <tableColumn id="23" name="flag_meaning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tabSelected="1" topLeftCell="A48" zoomScale="80" zoomScaleNormal="80" zoomScaleSheetLayoutView="80" workbookViewId="0">
      <selection activeCell="D67" sqref="D67"/>
    </sheetView>
  </sheetViews>
  <sheetFormatPr defaultColWidth="8.85546875" defaultRowHeight="15" x14ac:dyDescent="0.25"/>
  <cols>
    <col min="1" max="1" width="10.7109375" customWidth="1"/>
    <col min="2" max="2" width="31.7109375" style="3" customWidth="1"/>
    <col min="3" max="3" width="13.7109375" customWidth="1"/>
    <col min="4" max="4" width="43.140625" customWidth="1"/>
    <col min="5" max="5" width="56.85546875" style="2" customWidth="1"/>
    <col min="6" max="6" width="23.7109375" style="2" customWidth="1"/>
    <col min="7" max="7" width="33.140625" style="2" customWidth="1"/>
    <col min="8" max="8" width="29.28515625" style="2" hidden="1" customWidth="1"/>
    <col min="9" max="9" width="20.5703125" style="2" customWidth="1"/>
    <col min="10" max="10" width="16.14062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24.140625" customWidth="1"/>
    <col min="19" max="19" width="12" customWidth="1"/>
    <col min="20" max="20" width="12.85546875" customWidth="1"/>
    <col min="21" max="21" width="17.5703125" customWidth="1"/>
    <col min="22" max="22" width="14.28515625" customWidth="1"/>
    <col min="23" max="23" width="26.85546875" customWidth="1"/>
  </cols>
  <sheetData>
    <row r="1" spans="1:23" ht="20.25" x14ac:dyDescent="0.3">
      <c r="A1" s="135" t="s">
        <v>95</v>
      </c>
      <c r="B1" s="135"/>
      <c r="C1" s="135"/>
      <c r="D1" s="135"/>
      <c r="E1" s="135"/>
      <c r="F1" s="44" t="s">
        <v>120</v>
      </c>
      <c r="G1" s="45" t="s">
        <v>23</v>
      </c>
    </row>
    <row r="2" spans="1:23" ht="34.5" customHeight="1" x14ac:dyDescent="0.3">
      <c r="A2" s="136" t="s">
        <v>176</v>
      </c>
      <c r="B2" s="136"/>
      <c r="C2" s="136"/>
      <c r="D2" s="136"/>
      <c r="E2" s="136"/>
      <c r="F2" s="14"/>
    </row>
    <row r="3" spans="1:23" ht="39.75" customHeight="1" x14ac:dyDescent="0.35">
      <c r="A3" s="137" t="s">
        <v>90</v>
      </c>
      <c r="B3" s="137"/>
      <c r="C3" s="137"/>
      <c r="D3" s="137"/>
      <c r="E3" s="137"/>
      <c r="F3" s="13"/>
    </row>
    <row r="4" spans="1:23" ht="234" hidden="1" x14ac:dyDescent="0.35">
      <c r="A4" s="13" t="s">
        <v>22</v>
      </c>
      <c r="B4" s="13"/>
      <c r="C4" s="13"/>
      <c r="D4" s="13"/>
      <c r="E4" s="13"/>
      <c r="F4" s="13"/>
    </row>
    <row r="5" spans="1:23" ht="19.5" hidden="1" x14ac:dyDescent="0.35">
      <c r="A5" s="13"/>
      <c r="B5" s="13"/>
      <c r="C5" s="13"/>
      <c r="D5" s="13"/>
      <c r="E5" s="13"/>
      <c r="F5" s="13"/>
    </row>
    <row r="6" spans="1:23" ht="19.5" hidden="1" x14ac:dyDescent="0.35">
      <c r="A6" s="13"/>
      <c r="B6" s="13"/>
      <c r="C6" s="13"/>
      <c r="D6" s="13"/>
      <c r="E6" s="13"/>
      <c r="F6" s="13"/>
    </row>
    <row r="7" spans="1:23" ht="19.5" hidden="1" x14ac:dyDescent="0.35">
      <c r="A7" s="13"/>
      <c r="B7" s="13"/>
      <c r="C7" s="13"/>
      <c r="D7" s="13"/>
      <c r="E7" s="13"/>
      <c r="F7" s="13"/>
    </row>
    <row r="8" spans="1:23" ht="19.5" hidden="1" x14ac:dyDescent="0.35">
      <c r="A8" s="13"/>
      <c r="B8" s="13"/>
      <c r="C8" s="13"/>
      <c r="D8" s="13"/>
      <c r="E8" s="13"/>
      <c r="F8" s="13"/>
    </row>
    <row r="9" spans="1:23" ht="19.5" hidden="1" x14ac:dyDescent="0.35">
      <c r="A9" s="13"/>
      <c r="B9" s="13"/>
      <c r="C9" s="13"/>
      <c r="D9" s="13"/>
      <c r="E9" s="13"/>
      <c r="F9" s="13"/>
    </row>
    <row r="10" spans="1:23" ht="19.5" hidden="1" x14ac:dyDescent="0.35">
      <c r="A10" s="13"/>
      <c r="B10" s="13"/>
      <c r="C10" s="13"/>
      <c r="D10" s="13"/>
      <c r="E10" s="13"/>
      <c r="F10" s="13"/>
    </row>
    <row r="11" spans="1:23" ht="19.5" hidden="1" x14ac:dyDescent="0.35">
      <c r="A11" s="13"/>
      <c r="B11" s="13"/>
      <c r="C11" s="13"/>
      <c r="D11" s="13"/>
      <c r="E11" s="13"/>
      <c r="F11" s="13"/>
    </row>
    <row r="12" spans="1:23" ht="19.5" hidden="1" x14ac:dyDescent="0.35">
      <c r="A12" s="13"/>
      <c r="B12" s="13"/>
      <c r="C12" s="13"/>
      <c r="D12" s="13"/>
      <c r="E12" s="13"/>
      <c r="F12" s="13"/>
    </row>
    <row r="13" spans="1:23" ht="19.5" hidden="1" x14ac:dyDescent="0.35">
      <c r="A13" s="13"/>
      <c r="B13" s="13"/>
      <c r="C13" s="13"/>
      <c r="D13" s="13"/>
      <c r="E13" s="13"/>
      <c r="F13" s="13"/>
    </row>
    <row r="14" spans="1:23" ht="19.5" hidden="1" x14ac:dyDescent="0.35">
      <c r="A14" s="13"/>
      <c r="B14" s="13"/>
      <c r="C14" s="13"/>
      <c r="D14" s="13"/>
      <c r="E14" s="13"/>
      <c r="F14" s="13"/>
    </row>
    <row r="15" spans="1:23" ht="52.5" customHeight="1" x14ac:dyDescent="0.25">
      <c r="A15" s="120" t="s">
        <v>179</v>
      </c>
      <c r="B15" s="121" t="s">
        <v>152</v>
      </c>
      <c r="C15" s="121" t="s">
        <v>208</v>
      </c>
      <c r="D15" s="121" t="s">
        <v>153</v>
      </c>
      <c r="E15" s="121" t="s">
        <v>238</v>
      </c>
      <c r="F15" s="121" t="s">
        <v>207</v>
      </c>
      <c r="G15" s="121" t="s">
        <v>123</v>
      </c>
      <c r="H15" s="121" t="s">
        <v>116</v>
      </c>
      <c r="I15" s="121" t="s">
        <v>137</v>
      </c>
      <c r="J15" s="121" t="s">
        <v>154</v>
      </c>
      <c r="K15" s="121" t="s">
        <v>135</v>
      </c>
      <c r="L15" s="121" t="s">
        <v>136</v>
      </c>
      <c r="M15" s="121" t="s">
        <v>133</v>
      </c>
      <c r="N15" s="121" t="s">
        <v>134</v>
      </c>
      <c r="O15" s="121" t="s">
        <v>109</v>
      </c>
      <c r="P15" s="121" t="s">
        <v>155</v>
      </c>
      <c r="Q15" s="121" t="s">
        <v>121</v>
      </c>
      <c r="R15" s="121" t="s">
        <v>117</v>
      </c>
      <c r="S15" s="121" t="s">
        <v>106</v>
      </c>
      <c r="T15" s="121" t="s">
        <v>24</v>
      </c>
      <c r="U15" s="121" t="s">
        <v>14</v>
      </c>
      <c r="V15" s="121" t="s">
        <v>15</v>
      </c>
      <c r="W15" s="121" t="s">
        <v>16</v>
      </c>
    </row>
    <row r="16" spans="1:23" s="5" customFormat="1" ht="30" x14ac:dyDescent="0.25">
      <c r="A16" s="63">
        <v>1</v>
      </c>
      <c r="B16" s="64" t="s">
        <v>80</v>
      </c>
      <c r="C16" s="63" t="s">
        <v>213</v>
      </c>
      <c r="D16" s="64"/>
      <c r="E16" s="51" t="s">
        <v>245</v>
      </c>
      <c r="F16" s="63" t="s">
        <v>212</v>
      </c>
      <c r="G16" s="52" t="s">
        <v>156</v>
      </c>
      <c r="H16" s="52"/>
      <c r="I16" s="52" t="str">
        <f>C16</f>
        <v>K</v>
      </c>
      <c r="J16" s="52" t="s">
        <v>115</v>
      </c>
      <c r="K16" s="52"/>
      <c r="L16" s="52"/>
      <c r="M16" s="52"/>
      <c r="N16" s="52"/>
      <c r="O16" s="52"/>
      <c r="P16" s="52" t="s">
        <v>110</v>
      </c>
      <c r="Q16" s="52" t="s">
        <v>102</v>
      </c>
      <c r="R16" s="53" t="str">
        <f>F16</f>
        <v>tas</v>
      </c>
      <c r="S16" s="53" t="s">
        <v>104</v>
      </c>
      <c r="T16" s="52"/>
      <c r="U16" s="53" t="s">
        <v>17</v>
      </c>
      <c r="V16" s="52"/>
      <c r="W16" s="52"/>
    </row>
    <row r="17" spans="1:23" s="5" customFormat="1" x14ac:dyDescent="0.25">
      <c r="A17" s="63">
        <v>1</v>
      </c>
      <c r="B17" s="64" t="s">
        <v>66</v>
      </c>
      <c r="C17" s="63" t="s">
        <v>210</v>
      </c>
      <c r="D17" s="64" t="s">
        <v>180</v>
      </c>
      <c r="E17" s="51"/>
      <c r="F17" s="63" t="s">
        <v>209</v>
      </c>
      <c r="G17" s="52" t="s">
        <v>157</v>
      </c>
      <c r="H17" s="52"/>
      <c r="I17" s="52" t="str">
        <f t="shared" ref="I17:I49" si="0">C17</f>
        <v>Pa</v>
      </c>
      <c r="J17" s="52" t="s">
        <v>115</v>
      </c>
      <c r="K17" s="52"/>
      <c r="L17" s="52"/>
      <c r="M17" s="52"/>
      <c r="N17" s="52"/>
      <c r="O17" s="52"/>
      <c r="P17" s="52" t="s">
        <v>110</v>
      </c>
      <c r="Q17" s="52" t="s">
        <v>118</v>
      </c>
      <c r="R17" s="53" t="str">
        <f t="shared" ref="R17:R49" si="1">F17</f>
        <v>psl</v>
      </c>
      <c r="S17" s="53" t="s">
        <v>104</v>
      </c>
      <c r="T17" s="52"/>
      <c r="U17" s="53" t="s">
        <v>17</v>
      </c>
      <c r="V17" s="52"/>
      <c r="W17" s="52"/>
    </row>
    <row r="18" spans="1:23" s="5" customFormat="1" ht="30" x14ac:dyDescent="0.25">
      <c r="A18" s="65">
        <v>1</v>
      </c>
      <c r="B18" s="66" t="s">
        <v>83</v>
      </c>
      <c r="C18" s="65" t="s">
        <v>210</v>
      </c>
      <c r="D18" s="66" t="s">
        <v>181</v>
      </c>
      <c r="E18" s="56"/>
      <c r="F18" s="65" t="s">
        <v>220</v>
      </c>
      <c r="G18" s="57" t="s">
        <v>158</v>
      </c>
      <c r="H18" s="57"/>
      <c r="I18" s="57" t="str">
        <f t="shared" si="0"/>
        <v>Pa</v>
      </c>
      <c r="J18" s="57" t="s">
        <v>115</v>
      </c>
      <c r="K18" s="57"/>
      <c r="L18" s="57"/>
      <c r="M18" s="57"/>
      <c r="N18" s="57"/>
      <c r="O18" s="57"/>
      <c r="P18" s="57" t="s">
        <v>110</v>
      </c>
      <c r="Q18" s="57" t="s">
        <v>118</v>
      </c>
      <c r="R18" s="58" t="str">
        <f t="shared" si="1"/>
        <v>ps</v>
      </c>
      <c r="S18" s="58" t="s">
        <v>104</v>
      </c>
      <c r="T18" s="57"/>
      <c r="U18" s="58" t="s">
        <v>17</v>
      </c>
      <c r="V18" s="57"/>
      <c r="W18" s="57"/>
    </row>
    <row r="19" spans="1:23" s="5" customFormat="1" ht="30" x14ac:dyDescent="0.25">
      <c r="A19" s="63">
        <v>1</v>
      </c>
      <c r="B19" s="64" t="s">
        <v>0</v>
      </c>
      <c r="C19" s="63" t="s">
        <v>7</v>
      </c>
      <c r="D19" s="110"/>
      <c r="E19" s="51" t="s">
        <v>246</v>
      </c>
      <c r="F19" s="63" t="s">
        <v>226</v>
      </c>
      <c r="G19" s="52" t="s">
        <v>159</v>
      </c>
      <c r="H19" s="52"/>
      <c r="I19" s="52" t="str">
        <f t="shared" si="0"/>
        <v>m s-1</v>
      </c>
      <c r="J19" s="52" t="s">
        <v>115</v>
      </c>
      <c r="K19" s="52"/>
      <c r="L19" s="52"/>
      <c r="M19" s="52"/>
      <c r="N19" s="52"/>
      <c r="O19" s="52"/>
      <c r="P19" s="52" t="s">
        <v>110</v>
      </c>
      <c r="Q19" s="52" t="s">
        <v>103</v>
      </c>
      <c r="R19" s="53" t="str">
        <f t="shared" si="1"/>
        <v>uas</v>
      </c>
      <c r="S19" s="53" t="s">
        <v>104</v>
      </c>
      <c r="T19" s="52"/>
      <c r="U19" s="53"/>
      <c r="V19" s="52"/>
      <c r="W19" s="52"/>
    </row>
    <row r="20" spans="1:23" s="5" customFormat="1" ht="30" x14ac:dyDescent="0.25">
      <c r="A20" s="65">
        <v>1</v>
      </c>
      <c r="B20" s="66" t="s">
        <v>1</v>
      </c>
      <c r="C20" s="65" t="s">
        <v>7</v>
      </c>
      <c r="D20" s="66"/>
      <c r="E20" s="56" t="s">
        <v>246</v>
      </c>
      <c r="F20" s="65" t="s">
        <v>227</v>
      </c>
      <c r="G20" s="57" t="s">
        <v>160</v>
      </c>
      <c r="H20" s="57"/>
      <c r="I20" s="57" t="str">
        <f t="shared" si="0"/>
        <v>m s-1</v>
      </c>
      <c r="J20" s="57" t="s">
        <v>115</v>
      </c>
      <c r="K20" s="57"/>
      <c r="L20" s="57"/>
      <c r="M20" s="57"/>
      <c r="N20" s="57"/>
      <c r="O20" s="57"/>
      <c r="P20" s="57" t="s">
        <v>110</v>
      </c>
      <c r="Q20" s="57" t="s">
        <v>103</v>
      </c>
      <c r="R20" s="58" t="str">
        <f t="shared" si="1"/>
        <v>vas</v>
      </c>
      <c r="S20" s="58" t="s">
        <v>104</v>
      </c>
      <c r="T20" s="57"/>
      <c r="U20" s="58"/>
      <c r="V20" s="57"/>
      <c r="W20" s="57"/>
    </row>
    <row r="21" spans="1:23" s="5" customFormat="1" ht="45" x14ac:dyDescent="0.25">
      <c r="A21" s="63">
        <v>1</v>
      </c>
      <c r="B21" s="64" t="s">
        <v>70</v>
      </c>
      <c r="C21" s="63" t="s">
        <v>7</v>
      </c>
      <c r="D21" s="110" t="s">
        <v>239</v>
      </c>
      <c r="E21" s="51" t="s">
        <v>247</v>
      </c>
      <c r="F21" s="63" t="s">
        <v>92</v>
      </c>
      <c r="G21" s="52" t="s">
        <v>161</v>
      </c>
      <c r="H21" s="52"/>
      <c r="I21" s="52" t="str">
        <f t="shared" si="0"/>
        <v>m s-1</v>
      </c>
      <c r="J21" s="52" t="s">
        <v>115</v>
      </c>
      <c r="K21" s="52"/>
      <c r="L21" s="52"/>
      <c r="M21" s="52"/>
      <c r="N21" s="52"/>
      <c r="O21" s="52"/>
      <c r="P21" s="52" t="s">
        <v>110</v>
      </c>
      <c r="Q21" s="52" t="s">
        <v>103</v>
      </c>
      <c r="R21" s="53" t="str">
        <f t="shared" si="1"/>
        <v>sfcWind</v>
      </c>
      <c r="S21" s="53" t="s">
        <v>104</v>
      </c>
      <c r="T21" s="52"/>
      <c r="U21" s="53"/>
      <c r="V21" s="52"/>
      <c r="W21" s="52"/>
    </row>
    <row r="22" spans="1:23" s="5" customFormat="1" ht="45" x14ac:dyDescent="0.25">
      <c r="A22" s="65">
        <v>1</v>
      </c>
      <c r="B22" s="66" t="s">
        <v>71</v>
      </c>
      <c r="C22" s="65" t="s">
        <v>225</v>
      </c>
      <c r="D22" s="109" t="s">
        <v>40</v>
      </c>
      <c r="E22" s="56" t="s">
        <v>248</v>
      </c>
      <c r="F22" s="65" t="s">
        <v>175</v>
      </c>
      <c r="G22" s="57" t="s">
        <v>162</v>
      </c>
      <c r="H22" s="57"/>
      <c r="I22" s="57" t="str">
        <f t="shared" si="0"/>
        <v>%</v>
      </c>
      <c r="J22" s="57" t="s">
        <v>115</v>
      </c>
      <c r="K22" s="57"/>
      <c r="L22" s="57"/>
      <c r="M22" s="57"/>
      <c r="N22" s="57"/>
      <c r="O22" s="57"/>
      <c r="P22" s="57" t="s">
        <v>110</v>
      </c>
      <c r="Q22" s="57" t="s">
        <v>102</v>
      </c>
      <c r="R22" s="58" t="str">
        <f t="shared" si="1"/>
        <v>hurs</v>
      </c>
      <c r="S22" s="58" t="s">
        <v>104</v>
      </c>
      <c r="T22" s="57"/>
      <c r="U22" s="58" t="s">
        <v>17</v>
      </c>
      <c r="V22" s="57"/>
      <c r="W22" s="57"/>
    </row>
    <row r="23" spans="1:23" s="5" customFormat="1" ht="30" x14ac:dyDescent="0.25">
      <c r="A23" s="63">
        <v>1</v>
      </c>
      <c r="B23" s="64" t="s">
        <v>72</v>
      </c>
      <c r="C23" s="63">
        <v>1</v>
      </c>
      <c r="D23" s="64"/>
      <c r="E23" s="51" t="s">
        <v>249</v>
      </c>
      <c r="F23" s="63" t="s">
        <v>228</v>
      </c>
      <c r="G23" s="52" t="s">
        <v>163</v>
      </c>
      <c r="H23" s="52"/>
      <c r="I23" s="52">
        <f t="shared" si="0"/>
        <v>1</v>
      </c>
      <c r="J23" s="52" t="s">
        <v>115</v>
      </c>
      <c r="K23" s="52"/>
      <c r="L23" s="52"/>
      <c r="M23" s="52"/>
      <c r="N23" s="52"/>
      <c r="O23" s="52"/>
      <c r="P23" s="52" t="s">
        <v>110</v>
      </c>
      <c r="Q23" s="52" t="s">
        <v>102</v>
      </c>
      <c r="R23" s="53" t="str">
        <f t="shared" si="1"/>
        <v>huss</v>
      </c>
      <c r="S23" s="53" t="s">
        <v>104</v>
      </c>
      <c r="T23" s="52"/>
      <c r="U23" s="53" t="s">
        <v>17</v>
      </c>
      <c r="V23" s="52"/>
      <c r="W23" s="52"/>
    </row>
    <row r="24" spans="1:23" s="5" customFormat="1" ht="45" x14ac:dyDescent="0.25">
      <c r="A24" s="63">
        <v>1</v>
      </c>
      <c r="B24" s="67" t="s">
        <v>45</v>
      </c>
      <c r="C24" s="63" t="s">
        <v>8</v>
      </c>
      <c r="D24" s="67" t="s">
        <v>98</v>
      </c>
      <c r="E24" s="51"/>
      <c r="F24" s="63" t="s">
        <v>211</v>
      </c>
      <c r="G24" s="52" t="s">
        <v>164</v>
      </c>
      <c r="H24" s="52"/>
      <c r="I24" s="52" t="str">
        <f t="shared" si="0"/>
        <v>kg m-2 s-1</v>
      </c>
      <c r="J24" s="52" t="s">
        <v>115</v>
      </c>
      <c r="K24" s="52"/>
      <c r="L24" s="52"/>
      <c r="M24" s="52"/>
      <c r="N24" s="52"/>
      <c r="O24" s="52"/>
      <c r="P24" s="52" t="s">
        <v>110</v>
      </c>
      <c r="Q24" s="52" t="s">
        <v>118</v>
      </c>
      <c r="R24" s="53" t="str">
        <f t="shared" si="1"/>
        <v>pr</v>
      </c>
      <c r="S24" s="53" t="s">
        <v>104</v>
      </c>
      <c r="T24" s="52"/>
      <c r="U24" s="53" t="s">
        <v>17</v>
      </c>
      <c r="V24" s="52"/>
      <c r="W24" s="52"/>
    </row>
    <row r="25" spans="1:23" s="5" customFormat="1" ht="30" x14ac:dyDescent="0.25">
      <c r="A25" s="65">
        <v>1</v>
      </c>
      <c r="B25" s="68" t="s">
        <v>74</v>
      </c>
      <c r="C25" s="65" t="s">
        <v>8</v>
      </c>
      <c r="D25" s="68" t="s">
        <v>99</v>
      </c>
      <c r="E25" s="56"/>
      <c r="F25" s="65" t="s">
        <v>221</v>
      </c>
      <c r="G25" s="57" t="s">
        <v>165</v>
      </c>
      <c r="H25" s="57"/>
      <c r="I25" s="57" t="str">
        <f t="shared" si="0"/>
        <v>kg m-2 s-1</v>
      </c>
      <c r="J25" s="57" t="s">
        <v>115</v>
      </c>
      <c r="K25" s="57"/>
      <c r="L25" s="57"/>
      <c r="M25" s="57"/>
      <c r="N25" s="57"/>
      <c r="O25" s="57"/>
      <c r="P25" s="57" t="s">
        <v>110</v>
      </c>
      <c r="Q25" s="57" t="s">
        <v>118</v>
      </c>
      <c r="R25" s="58" t="str">
        <f t="shared" si="1"/>
        <v>prsn</v>
      </c>
      <c r="S25" s="58" t="s">
        <v>104</v>
      </c>
      <c r="T25" s="57"/>
      <c r="U25" s="58" t="s">
        <v>17</v>
      </c>
      <c r="V25" s="57"/>
      <c r="W25" s="57"/>
    </row>
    <row r="26" spans="1:23" s="5" customFormat="1" ht="18" x14ac:dyDescent="0.25">
      <c r="A26" s="63">
        <v>1</v>
      </c>
      <c r="B26" s="67" t="s">
        <v>46</v>
      </c>
      <c r="C26" s="63" t="s">
        <v>8</v>
      </c>
      <c r="D26" s="67" t="s">
        <v>171</v>
      </c>
      <c r="E26" s="51"/>
      <c r="F26" s="63" t="s">
        <v>222</v>
      </c>
      <c r="G26" s="52" t="s">
        <v>166</v>
      </c>
      <c r="H26" s="52"/>
      <c r="I26" s="52" t="str">
        <f t="shared" si="0"/>
        <v>kg m-2 s-1</v>
      </c>
      <c r="J26" s="52" t="s">
        <v>115</v>
      </c>
      <c r="K26" s="52"/>
      <c r="L26" s="52"/>
      <c r="M26" s="52"/>
      <c r="N26" s="52"/>
      <c r="O26" s="52"/>
      <c r="P26" s="52" t="s">
        <v>110</v>
      </c>
      <c r="Q26" s="52" t="s">
        <v>118</v>
      </c>
      <c r="R26" s="53" t="str">
        <f t="shared" si="1"/>
        <v>prc</v>
      </c>
      <c r="S26" s="53" t="s">
        <v>104</v>
      </c>
      <c r="T26" s="52"/>
      <c r="U26" s="53" t="s">
        <v>17</v>
      </c>
      <c r="V26" s="52"/>
      <c r="W26" s="52"/>
    </row>
    <row r="27" spans="1:23" s="5" customFormat="1" ht="45" x14ac:dyDescent="0.25">
      <c r="A27" s="65">
        <v>1</v>
      </c>
      <c r="B27" s="68" t="s">
        <v>42</v>
      </c>
      <c r="C27" s="65" t="s">
        <v>8</v>
      </c>
      <c r="D27" s="68" t="s">
        <v>100</v>
      </c>
      <c r="E27" s="56"/>
      <c r="F27" s="57" t="s">
        <v>167</v>
      </c>
      <c r="G27" s="57" t="s">
        <v>168</v>
      </c>
      <c r="H27" s="57"/>
      <c r="I27" s="57" t="str">
        <f t="shared" si="0"/>
        <v>kg m-2 s-1</v>
      </c>
      <c r="J27" s="57" t="s">
        <v>115</v>
      </c>
      <c r="K27" s="57"/>
      <c r="L27" s="57"/>
      <c r="M27" s="57"/>
      <c r="N27" s="57"/>
      <c r="O27" s="57"/>
      <c r="P27" s="57" t="s">
        <v>110</v>
      </c>
      <c r="Q27" s="57" t="s">
        <v>118</v>
      </c>
      <c r="R27" s="58" t="str">
        <f t="shared" si="1"/>
        <v>evspsbl</v>
      </c>
      <c r="S27" s="58" t="s">
        <v>104</v>
      </c>
      <c r="T27" s="57"/>
      <c r="U27" s="58" t="s">
        <v>17</v>
      </c>
      <c r="V27" s="57"/>
      <c r="W27" s="57"/>
    </row>
    <row r="28" spans="1:23" s="5" customFormat="1" ht="18" x14ac:dyDescent="0.25">
      <c r="A28" s="65">
        <v>1</v>
      </c>
      <c r="B28" s="66" t="s">
        <v>75</v>
      </c>
      <c r="C28" s="65" t="s">
        <v>9</v>
      </c>
      <c r="D28" s="66" t="s">
        <v>174</v>
      </c>
      <c r="E28" s="56"/>
      <c r="F28" s="65" t="s">
        <v>214</v>
      </c>
      <c r="G28" s="65" t="s">
        <v>138</v>
      </c>
      <c r="H28" s="57"/>
      <c r="I28" s="57" t="str">
        <f t="shared" si="0"/>
        <v>W m-2</v>
      </c>
      <c r="J28" s="57" t="s">
        <v>115</v>
      </c>
      <c r="K28" s="57"/>
      <c r="L28" s="57"/>
      <c r="M28" s="57"/>
      <c r="N28" s="57"/>
      <c r="O28" s="57" t="s">
        <v>114</v>
      </c>
      <c r="P28" s="57" t="s">
        <v>110</v>
      </c>
      <c r="Q28" s="57" t="s">
        <v>118</v>
      </c>
      <c r="R28" s="58" t="str">
        <f t="shared" si="1"/>
        <v>hfls</v>
      </c>
      <c r="S28" s="58" t="s">
        <v>104</v>
      </c>
      <c r="T28" s="57"/>
      <c r="U28" s="58" t="s">
        <v>17</v>
      </c>
      <c r="V28" s="57"/>
      <c r="W28" s="57"/>
    </row>
    <row r="29" spans="1:23" s="5" customFormat="1" ht="30" x14ac:dyDescent="0.25">
      <c r="A29" s="63">
        <v>1</v>
      </c>
      <c r="B29" s="64" t="s">
        <v>76</v>
      </c>
      <c r="C29" s="63" t="s">
        <v>9</v>
      </c>
      <c r="D29" s="64"/>
      <c r="E29" s="51"/>
      <c r="F29" s="63" t="s">
        <v>215</v>
      </c>
      <c r="G29" s="63" t="s">
        <v>139</v>
      </c>
      <c r="H29" s="52"/>
      <c r="I29" s="52" t="str">
        <f t="shared" si="0"/>
        <v>W m-2</v>
      </c>
      <c r="J29" s="52" t="s">
        <v>115</v>
      </c>
      <c r="K29" s="52"/>
      <c r="L29" s="52"/>
      <c r="M29" s="52"/>
      <c r="N29" s="52"/>
      <c r="O29" s="52" t="s">
        <v>114</v>
      </c>
      <c r="P29" s="52" t="s">
        <v>110</v>
      </c>
      <c r="Q29" s="52" t="s">
        <v>118</v>
      </c>
      <c r="R29" s="53" t="str">
        <f t="shared" si="1"/>
        <v>hfss</v>
      </c>
      <c r="S29" s="53" t="s">
        <v>104</v>
      </c>
      <c r="T29" s="52"/>
      <c r="U29" s="53" t="s">
        <v>17</v>
      </c>
      <c r="V29" s="52"/>
      <c r="W29" s="52"/>
    </row>
    <row r="30" spans="1:23" s="5" customFormat="1" ht="30" x14ac:dyDescent="0.25">
      <c r="A30" s="65">
        <v>1</v>
      </c>
      <c r="B30" s="66" t="s">
        <v>47</v>
      </c>
      <c r="C30" s="65" t="s">
        <v>9</v>
      </c>
      <c r="D30" s="66"/>
      <c r="E30" s="51"/>
      <c r="F30" s="65" t="s">
        <v>216</v>
      </c>
      <c r="G30" s="65" t="s">
        <v>140</v>
      </c>
      <c r="H30" s="57"/>
      <c r="I30" s="57" t="str">
        <f t="shared" si="0"/>
        <v>W m-2</v>
      </c>
      <c r="J30" s="57" t="s">
        <v>115</v>
      </c>
      <c r="K30" s="57"/>
      <c r="L30" s="57"/>
      <c r="M30" s="57"/>
      <c r="N30" s="57"/>
      <c r="O30" s="57" t="s">
        <v>113</v>
      </c>
      <c r="P30" s="57" t="s">
        <v>110</v>
      </c>
      <c r="Q30" s="57" t="s">
        <v>118</v>
      </c>
      <c r="R30" s="58" t="str">
        <f t="shared" si="1"/>
        <v>rlds</v>
      </c>
      <c r="S30" s="58" t="s">
        <v>104</v>
      </c>
      <c r="T30" s="57"/>
      <c r="U30" s="58" t="s">
        <v>17</v>
      </c>
      <c r="V30" s="57"/>
      <c r="W30" s="57"/>
    </row>
    <row r="31" spans="1:23" s="5" customFormat="1" ht="30" x14ac:dyDescent="0.25">
      <c r="A31" s="63">
        <v>1</v>
      </c>
      <c r="B31" s="64" t="s">
        <v>48</v>
      </c>
      <c r="C31" s="63" t="s">
        <v>9</v>
      </c>
      <c r="D31" s="64"/>
      <c r="E31" s="51"/>
      <c r="F31" s="63" t="s">
        <v>217</v>
      </c>
      <c r="G31" s="63" t="s">
        <v>141</v>
      </c>
      <c r="H31" s="52"/>
      <c r="I31" s="52" t="str">
        <f t="shared" si="0"/>
        <v>W m-2</v>
      </c>
      <c r="J31" s="52" t="s">
        <v>115</v>
      </c>
      <c r="K31" s="52"/>
      <c r="L31" s="52"/>
      <c r="M31" s="52"/>
      <c r="N31" s="52"/>
      <c r="O31" s="52" t="s">
        <v>114</v>
      </c>
      <c r="P31" s="52" t="s">
        <v>110</v>
      </c>
      <c r="Q31" s="52" t="s">
        <v>118</v>
      </c>
      <c r="R31" s="53" t="str">
        <f t="shared" si="1"/>
        <v>rlus</v>
      </c>
      <c r="S31" s="53" t="s">
        <v>104</v>
      </c>
      <c r="T31" s="52"/>
      <c r="U31" s="53" t="s">
        <v>17</v>
      </c>
      <c r="V31" s="52"/>
      <c r="W31" s="52"/>
    </row>
    <row r="32" spans="1:23" s="5" customFormat="1" ht="30" x14ac:dyDescent="0.25">
      <c r="A32" s="65">
        <v>1</v>
      </c>
      <c r="B32" s="66" t="s">
        <v>60</v>
      </c>
      <c r="C32" s="65" t="s">
        <v>9</v>
      </c>
      <c r="D32" s="66"/>
      <c r="E32" s="56"/>
      <c r="F32" s="65" t="s">
        <v>218</v>
      </c>
      <c r="G32" s="65" t="s">
        <v>142</v>
      </c>
      <c r="H32" s="57"/>
      <c r="I32" s="57" t="str">
        <f t="shared" si="0"/>
        <v>W m-2</v>
      </c>
      <c r="J32" s="57" t="s">
        <v>115</v>
      </c>
      <c r="K32" s="57"/>
      <c r="L32" s="57"/>
      <c r="M32" s="57"/>
      <c r="N32" s="57"/>
      <c r="O32" s="57" t="s">
        <v>113</v>
      </c>
      <c r="P32" s="57" t="s">
        <v>110</v>
      </c>
      <c r="Q32" s="57" t="s">
        <v>118</v>
      </c>
      <c r="R32" s="58" t="str">
        <f t="shared" si="1"/>
        <v>rsds</v>
      </c>
      <c r="S32" s="58" t="s">
        <v>104</v>
      </c>
      <c r="T32" s="57"/>
      <c r="U32" s="58" t="s">
        <v>17</v>
      </c>
      <c r="V32" s="57"/>
      <c r="W32" s="57"/>
    </row>
    <row r="33" spans="1:23" s="5" customFormat="1" ht="30" x14ac:dyDescent="0.25">
      <c r="A33" s="63">
        <v>1</v>
      </c>
      <c r="B33" s="64" t="s">
        <v>50</v>
      </c>
      <c r="C33" s="63" t="s">
        <v>9</v>
      </c>
      <c r="D33" s="64"/>
      <c r="E33" s="51"/>
      <c r="F33" s="63" t="s">
        <v>219</v>
      </c>
      <c r="G33" s="63" t="s">
        <v>143</v>
      </c>
      <c r="H33" s="52"/>
      <c r="I33" s="52" t="str">
        <f t="shared" si="0"/>
        <v>W m-2</v>
      </c>
      <c r="J33" s="52" t="s">
        <v>115</v>
      </c>
      <c r="K33" s="52"/>
      <c r="L33" s="52"/>
      <c r="M33" s="52"/>
      <c r="N33" s="52"/>
      <c r="O33" s="52" t="s">
        <v>114</v>
      </c>
      <c r="P33" s="52" t="s">
        <v>110</v>
      </c>
      <c r="Q33" s="52" t="s">
        <v>118</v>
      </c>
      <c r="R33" s="53" t="str">
        <f t="shared" si="1"/>
        <v>rsus</v>
      </c>
      <c r="S33" s="53" t="s">
        <v>104</v>
      </c>
      <c r="T33" s="52"/>
      <c r="U33" s="53" t="s">
        <v>17</v>
      </c>
      <c r="V33" s="52"/>
      <c r="W33" s="52"/>
    </row>
    <row r="34" spans="1:23" s="5" customFormat="1" ht="30" x14ac:dyDescent="0.25">
      <c r="A34" s="65">
        <v>1</v>
      </c>
      <c r="B34" s="66" t="s">
        <v>35</v>
      </c>
      <c r="C34" s="65" t="s">
        <v>9</v>
      </c>
      <c r="D34" s="66"/>
      <c r="E34" s="56"/>
      <c r="F34" s="65" t="s">
        <v>187</v>
      </c>
      <c r="G34" s="65" t="s">
        <v>129</v>
      </c>
      <c r="H34" s="57"/>
      <c r="I34" s="57" t="str">
        <f t="shared" si="0"/>
        <v>W m-2</v>
      </c>
      <c r="J34" s="57" t="s">
        <v>115</v>
      </c>
      <c r="K34" s="57"/>
      <c r="L34" s="57"/>
      <c r="M34" s="57"/>
      <c r="N34" s="57"/>
      <c r="O34" s="57" t="s">
        <v>113</v>
      </c>
      <c r="P34" s="57" t="s">
        <v>110</v>
      </c>
      <c r="Q34" s="57" t="s">
        <v>118</v>
      </c>
      <c r="R34" s="58" t="str">
        <f t="shared" si="1"/>
        <v>rsdscs</v>
      </c>
      <c r="S34" s="58" t="s">
        <v>104</v>
      </c>
      <c r="T34" s="57"/>
      <c r="U34" s="58" t="s">
        <v>17</v>
      </c>
      <c r="V34" s="57"/>
      <c r="W34" s="57"/>
    </row>
    <row r="35" spans="1:23" s="5" customFormat="1" ht="30" x14ac:dyDescent="0.25">
      <c r="A35" s="63">
        <v>1</v>
      </c>
      <c r="B35" s="64" t="s">
        <v>36</v>
      </c>
      <c r="C35" s="63" t="s">
        <v>9</v>
      </c>
      <c r="D35" s="64"/>
      <c r="E35" s="51"/>
      <c r="F35" s="63" t="s">
        <v>188</v>
      </c>
      <c r="G35" s="63" t="s">
        <v>112</v>
      </c>
      <c r="H35" s="52"/>
      <c r="I35" s="52" t="str">
        <f t="shared" si="0"/>
        <v>W m-2</v>
      </c>
      <c r="J35" s="52" t="s">
        <v>115</v>
      </c>
      <c r="K35" s="52"/>
      <c r="L35" s="52"/>
      <c r="M35" s="52"/>
      <c r="N35" s="52"/>
      <c r="O35" s="52" t="s">
        <v>114</v>
      </c>
      <c r="P35" s="52" t="s">
        <v>110</v>
      </c>
      <c r="Q35" s="52" t="s">
        <v>118</v>
      </c>
      <c r="R35" s="53" t="str">
        <f t="shared" si="1"/>
        <v>rsuscs</v>
      </c>
      <c r="S35" s="53" t="s">
        <v>104</v>
      </c>
      <c r="T35" s="52"/>
      <c r="U35" s="53" t="s">
        <v>17</v>
      </c>
      <c r="V35" s="52"/>
      <c r="W35" s="52"/>
    </row>
    <row r="36" spans="1:23" s="5" customFormat="1" ht="30" x14ac:dyDescent="0.25">
      <c r="A36" s="65">
        <v>1</v>
      </c>
      <c r="B36" s="66" t="s">
        <v>38</v>
      </c>
      <c r="C36" s="65" t="s">
        <v>9</v>
      </c>
      <c r="D36" s="66"/>
      <c r="E36" s="56"/>
      <c r="F36" s="65" t="s">
        <v>189</v>
      </c>
      <c r="G36" s="65" t="s">
        <v>124</v>
      </c>
      <c r="H36" s="57"/>
      <c r="I36" s="57" t="str">
        <f t="shared" si="0"/>
        <v>W m-2</v>
      </c>
      <c r="J36" s="57" t="s">
        <v>115</v>
      </c>
      <c r="K36" s="57"/>
      <c r="L36" s="57"/>
      <c r="M36" s="57"/>
      <c r="N36" s="57"/>
      <c r="O36" s="57" t="s">
        <v>113</v>
      </c>
      <c r="P36" s="57" t="s">
        <v>110</v>
      </c>
      <c r="Q36" s="57" t="s">
        <v>118</v>
      </c>
      <c r="R36" s="58" t="str">
        <f t="shared" si="1"/>
        <v>rldscs</v>
      </c>
      <c r="S36" s="58" t="s">
        <v>104</v>
      </c>
      <c r="T36" s="57"/>
      <c r="U36" s="58" t="s">
        <v>17</v>
      </c>
      <c r="V36" s="57"/>
      <c r="W36" s="57"/>
    </row>
    <row r="37" spans="1:23" s="5" customFormat="1" x14ac:dyDescent="0.25">
      <c r="A37" s="63"/>
      <c r="B37" s="64" t="s">
        <v>73</v>
      </c>
      <c r="C37" s="63"/>
      <c r="D37" s="64"/>
      <c r="E37" s="51"/>
      <c r="F37" s="63"/>
      <c r="G37" s="63"/>
      <c r="H37" s="52"/>
      <c r="I37" s="52"/>
      <c r="J37" s="52"/>
      <c r="K37" s="52"/>
      <c r="L37" s="52"/>
      <c r="M37" s="52"/>
      <c r="N37" s="52"/>
      <c r="O37" s="52"/>
      <c r="P37" s="52"/>
      <c r="Q37" s="52"/>
      <c r="R37" s="53"/>
      <c r="S37" s="53" t="s">
        <v>104</v>
      </c>
      <c r="T37" s="52"/>
      <c r="U37" s="53" t="s">
        <v>17</v>
      </c>
      <c r="V37" s="52"/>
      <c r="W37" s="52"/>
    </row>
    <row r="38" spans="1:23" s="5" customFormat="1" ht="18" x14ac:dyDescent="0.25">
      <c r="A38" s="65">
        <v>1</v>
      </c>
      <c r="B38" s="66" t="s">
        <v>52</v>
      </c>
      <c r="C38" s="65" t="s">
        <v>9</v>
      </c>
      <c r="D38" s="109" t="s">
        <v>183</v>
      </c>
      <c r="E38" s="56"/>
      <c r="F38" s="65" t="s">
        <v>229</v>
      </c>
      <c r="G38" s="65" t="s">
        <v>144</v>
      </c>
      <c r="H38" s="57"/>
      <c r="I38" s="57" t="str">
        <f t="shared" si="0"/>
        <v>W m-2</v>
      </c>
      <c r="J38" s="57" t="s">
        <v>115</v>
      </c>
      <c r="K38" s="57"/>
      <c r="L38" s="57"/>
      <c r="M38" s="57"/>
      <c r="N38" s="57"/>
      <c r="O38" s="57" t="s">
        <v>113</v>
      </c>
      <c r="P38" s="57" t="s">
        <v>110</v>
      </c>
      <c r="Q38" s="57" t="s">
        <v>118</v>
      </c>
      <c r="R38" s="58" t="str">
        <f t="shared" si="1"/>
        <v>rsdt</v>
      </c>
      <c r="S38" s="58" t="s">
        <v>104</v>
      </c>
      <c r="T38" s="57"/>
      <c r="U38" s="58" t="s">
        <v>17</v>
      </c>
      <c r="V38" s="57"/>
      <c r="W38" s="57"/>
    </row>
    <row r="39" spans="1:23" s="5" customFormat="1" ht="30" x14ac:dyDescent="0.25">
      <c r="A39" s="63">
        <v>1</v>
      </c>
      <c r="B39" s="64" t="s">
        <v>51</v>
      </c>
      <c r="C39" s="63" t="s">
        <v>9</v>
      </c>
      <c r="D39" s="64" t="s">
        <v>183</v>
      </c>
      <c r="E39" s="51"/>
      <c r="F39" s="63" t="s">
        <v>182</v>
      </c>
      <c r="G39" s="63" t="s">
        <v>145</v>
      </c>
      <c r="H39" s="52"/>
      <c r="I39" s="52" t="str">
        <f t="shared" si="0"/>
        <v>W m-2</v>
      </c>
      <c r="J39" s="52" t="s">
        <v>115</v>
      </c>
      <c r="K39" s="52"/>
      <c r="L39" s="52"/>
      <c r="M39" s="52"/>
      <c r="N39" s="52"/>
      <c r="O39" s="52" t="s">
        <v>114</v>
      </c>
      <c r="P39" s="52" t="s">
        <v>110</v>
      </c>
      <c r="Q39" s="52" t="s">
        <v>118</v>
      </c>
      <c r="R39" s="53" t="str">
        <f t="shared" si="1"/>
        <v>rsut</v>
      </c>
      <c r="S39" s="53" t="s">
        <v>104</v>
      </c>
      <c r="T39" s="52"/>
      <c r="U39" s="53" t="s">
        <v>17</v>
      </c>
      <c r="V39" s="52"/>
      <c r="W39" s="52"/>
    </row>
    <row r="40" spans="1:23" s="5" customFormat="1" ht="30" x14ac:dyDescent="0.25">
      <c r="A40" s="65">
        <v>1</v>
      </c>
      <c r="B40" s="66" t="s">
        <v>49</v>
      </c>
      <c r="C40" s="65" t="s">
        <v>9</v>
      </c>
      <c r="D40" s="66" t="s">
        <v>185</v>
      </c>
      <c r="E40" s="56"/>
      <c r="F40" s="65" t="s">
        <v>184</v>
      </c>
      <c r="G40" s="65" t="s">
        <v>146</v>
      </c>
      <c r="H40" s="57"/>
      <c r="I40" s="57" t="str">
        <f t="shared" si="0"/>
        <v>W m-2</v>
      </c>
      <c r="J40" s="57" t="s">
        <v>115</v>
      </c>
      <c r="K40" s="57"/>
      <c r="L40" s="57"/>
      <c r="M40" s="57"/>
      <c r="N40" s="57"/>
      <c r="O40" s="57" t="s">
        <v>114</v>
      </c>
      <c r="P40" s="57" t="s">
        <v>110</v>
      </c>
      <c r="Q40" s="57" t="s">
        <v>118</v>
      </c>
      <c r="R40" s="58" t="str">
        <f t="shared" si="1"/>
        <v>rlut</v>
      </c>
      <c r="S40" s="58" t="s">
        <v>104</v>
      </c>
      <c r="T40" s="57"/>
      <c r="U40" s="58" t="s">
        <v>17</v>
      </c>
      <c r="V40" s="57"/>
      <c r="W40" s="57"/>
    </row>
    <row r="41" spans="1:23" s="5" customFormat="1" ht="30" x14ac:dyDescent="0.25">
      <c r="A41" s="63">
        <v>1</v>
      </c>
      <c r="B41" s="64" t="s">
        <v>39</v>
      </c>
      <c r="C41" s="63" t="s">
        <v>9</v>
      </c>
      <c r="D41" s="64"/>
      <c r="E41" s="51"/>
      <c r="F41" s="63" t="s">
        <v>190</v>
      </c>
      <c r="G41" s="63" t="s">
        <v>125</v>
      </c>
      <c r="H41" s="52"/>
      <c r="I41" s="52" t="str">
        <f t="shared" si="0"/>
        <v>W m-2</v>
      </c>
      <c r="J41" s="52" t="s">
        <v>115</v>
      </c>
      <c r="K41" s="52"/>
      <c r="L41" s="52"/>
      <c r="M41" s="52"/>
      <c r="N41" s="52"/>
      <c r="O41" s="52" t="s">
        <v>114</v>
      </c>
      <c r="P41" s="52" t="s">
        <v>110</v>
      </c>
      <c r="Q41" s="52" t="s">
        <v>118</v>
      </c>
      <c r="R41" s="53" t="str">
        <f t="shared" si="1"/>
        <v>rlutcs</v>
      </c>
      <c r="S41" s="53" t="s">
        <v>104</v>
      </c>
      <c r="T41" s="52"/>
      <c r="U41" s="53" t="s">
        <v>17</v>
      </c>
      <c r="V41" s="52"/>
      <c r="W41" s="52"/>
    </row>
    <row r="42" spans="1:23" s="5" customFormat="1" ht="30" x14ac:dyDescent="0.25">
      <c r="A42" s="65">
        <v>1</v>
      </c>
      <c r="B42" s="66" t="s">
        <v>37</v>
      </c>
      <c r="C42" s="65" t="s">
        <v>9</v>
      </c>
      <c r="D42" s="66"/>
      <c r="E42" s="56"/>
      <c r="F42" s="65" t="s">
        <v>191</v>
      </c>
      <c r="G42" s="65" t="s">
        <v>126</v>
      </c>
      <c r="H42" s="57"/>
      <c r="I42" s="57" t="str">
        <f t="shared" si="0"/>
        <v>W m-2</v>
      </c>
      <c r="J42" s="57" t="s">
        <v>115</v>
      </c>
      <c r="K42" s="57"/>
      <c r="L42" s="57"/>
      <c r="M42" s="57"/>
      <c r="N42" s="57"/>
      <c r="O42" s="57" t="s">
        <v>114</v>
      </c>
      <c r="P42" s="57" t="s">
        <v>110</v>
      </c>
      <c r="Q42" s="57" t="s">
        <v>118</v>
      </c>
      <c r="R42" s="58" t="str">
        <f t="shared" si="1"/>
        <v>rsutcs</v>
      </c>
      <c r="S42" s="58" t="s">
        <v>104</v>
      </c>
      <c r="T42" s="57"/>
      <c r="U42" s="58" t="s">
        <v>17</v>
      </c>
      <c r="V42" s="57"/>
      <c r="W42" s="57"/>
    </row>
    <row r="43" spans="1:23" s="5" customFormat="1" ht="30" x14ac:dyDescent="0.25">
      <c r="A43" s="65">
        <v>1</v>
      </c>
      <c r="B43" s="66" t="s">
        <v>30</v>
      </c>
      <c r="C43" s="65" t="s">
        <v>10</v>
      </c>
      <c r="D43" s="66" t="s">
        <v>224</v>
      </c>
      <c r="E43" s="56"/>
      <c r="F43" s="65" t="s">
        <v>223</v>
      </c>
      <c r="G43" s="65" t="s">
        <v>147</v>
      </c>
      <c r="H43" s="57"/>
      <c r="I43" s="57" t="str">
        <f t="shared" si="0"/>
        <v>kg m-2</v>
      </c>
      <c r="J43" s="57" t="s">
        <v>115</v>
      </c>
      <c r="K43" s="57"/>
      <c r="L43" s="57"/>
      <c r="M43" s="57"/>
      <c r="N43" s="57"/>
      <c r="O43" s="57"/>
      <c r="P43" s="57" t="s">
        <v>110</v>
      </c>
      <c r="Q43" s="57" t="s">
        <v>118</v>
      </c>
      <c r="R43" s="58" t="str">
        <f t="shared" si="1"/>
        <v>prw</v>
      </c>
      <c r="S43" s="58" t="s">
        <v>104</v>
      </c>
      <c r="T43" s="57"/>
      <c r="U43" s="58" t="s">
        <v>17</v>
      </c>
      <c r="V43" s="57"/>
      <c r="W43" s="57"/>
    </row>
    <row r="44" spans="1:23" s="5" customFormat="1" ht="45" x14ac:dyDescent="0.25">
      <c r="A44" s="63">
        <v>1</v>
      </c>
      <c r="B44" s="64" t="s">
        <v>65</v>
      </c>
      <c r="C44" s="63" t="s">
        <v>225</v>
      </c>
      <c r="D44" s="64" t="s">
        <v>193</v>
      </c>
      <c r="E44" s="51"/>
      <c r="F44" s="63" t="s">
        <v>192</v>
      </c>
      <c r="G44" s="63" t="s">
        <v>148</v>
      </c>
      <c r="H44" s="52"/>
      <c r="I44" s="52" t="str">
        <f t="shared" si="0"/>
        <v>%</v>
      </c>
      <c r="J44" s="52" t="s">
        <v>115</v>
      </c>
      <c r="K44" s="52"/>
      <c r="L44" s="52"/>
      <c r="M44" s="52"/>
      <c r="N44" s="52"/>
      <c r="O44" s="52"/>
      <c r="P44" s="52" t="s">
        <v>110</v>
      </c>
      <c r="Q44" s="52" t="s">
        <v>118</v>
      </c>
      <c r="R44" s="53" t="str">
        <f t="shared" si="1"/>
        <v>clt</v>
      </c>
      <c r="S44" s="53" t="s">
        <v>104</v>
      </c>
      <c r="T44" s="52"/>
      <c r="U44" s="53" t="s">
        <v>17</v>
      </c>
      <c r="V44" s="52"/>
      <c r="W44" s="52"/>
    </row>
    <row r="45" spans="1:23" s="5" customFormat="1" ht="90" x14ac:dyDescent="0.25">
      <c r="A45" s="65">
        <v>1</v>
      </c>
      <c r="B45" s="66" t="s">
        <v>33</v>
      </c>
      <c r="C45" s="65" t="s">
        <v>10</v>
      </c>
      <c r="D45" s="109" t="s">
        <v>255</v>
      </c>
      <c r="E45" s="56"/>
      <c r="F45" s="65" t="s">
        <v>194</v>
      </c>
      <c r="G45" s="65" t="s">
        <v>127</v>
      </c>
      <c r="H45" s="57"/>
      <c r="I45" s="57" t="str">
        <f t="shared" si="0"/>
        <v>kg m-2</v>
      </c>
      <c r="J45" s="57" t="s">
        <v>115</v>
      </c>
      <c r="K45" s="57"/>
      <c r="L45" s="57"/>
      <c r="M45" s="57"/>
      <c r="N45" s="57"/>
      <c r="O45" s="57"/>
      <c r="P45" s="57" t="s">
        <v>110</v>
      </c>
      <c r="Q45" s="57" t="s">
        <v>118</v>
      </c>
      <c r="R45" s="58" t="str">
        <f t="shared" si="1"/>
        <v>clwvi</v>
      </c>
      <c r="S45" s="58" t="s">
        <v>104</v>
      </c>
      <c r="T45" s="57"/>
      <c r="U45" s="58" t="s">
        <v>17</v>
      </c>
      <c r="V45" s="57"/>
      <c r="W45" s="57"/>
    </row>
    <row r="46" spans="1:23" s="5" customFormat="1" ht="90" x14ac:dyDescent="0.25">
      <c r="A46" s="63">
        <v>1</v>
      </c>
      <c r="B46" s="64" t="s">
        <v>34</v>
      </c>
      <c r="C46" s="63" t="s">
        <v>10</v>
      </c>
      <c r="D46" s="110" t="s">
        <v>256</v>
      </c>
      <c r="E46" s="51"/>
      <c r="F46" s="63" t="s">
        <v>195</v>
      </c>
      <c r="G46" s="63" t="s">
        <v>149</v>
      </c>
      <c r="H46" s="52"/>
      <c r="I46" s="52" t="str">
        <f t="shared" si="0"/>
        <v>kg m-2</v>
      </c>
      <c r="J46" s="52" t="s">
        <v>115</v>
      </c>
      <c r="K46" s="52"/>
      <c r="L46" s="52"/>
      <c r="M46" s="52"/>
      <c r="N46" s="52"/>
      <c r="O46" s="52"/>
      <c r="P46" s="52" t="s">
        <v>110</v>
      </c>
      <c r="Q46" s="52" t="s">
        <v>118</v>
      </c>
      <c r="R46" s="53" t="str">
        <f t="shared" si="1"/>
        <v>clivi</v>
      </c>
      <c r="S46" s="53" t="s">
        <v>104</v>
      </c>
      <c r="T46" s="52"/>
      <c r="U46" s="53" t="s">
        <v>17</v>
      </c>
      <c r="V46" s="52"/>
      <c r="W46" s="52"/>
    </row>
    <row r="47" spans="1:23" s="5" customFormat="1" ht="75" x14ac:dyDescent="0.25">
      <c r="A47" s="63">
        <v>1</v>
      </c>
      <c r="B47" s="64" t="s">
        <v>53</v>
      </c>
      <c r="C47" s="63" t="s">
        <v>9</v>
      </c>
      <c r="D47" s="110" t="s">
        <v>257</v>
      </c>
      <c r="E47" s="64"/>
      <c r="F47" s="63" t="s">
        <v>186</v>
      </c>
      <c r="G47" s="63" t="s">
        <v>128</v>
      </c>
      <c r="H47" s="52"/>
      <c r="I47" s="52" t="str">
        <f t="shared" si="0"/>
        <v>W m-2</v>
      </c>
      <c r="J47" s="52" t="s">
        <v>115</v>
      </c>
      <c r="K47" s="52"/>
      <c r="L47" s="52"/>
      <c r="M47" s="52"/>
      <c r="N47" s="52"/>
      <c r="O47" s="52" t="s">
        <v>113</v>
      </c>
      <c r="P47" s="52" t="s">
        <v>110</v>
      </c>
      <c r="Q47" s="52" t="s">
        <v>118</v>
      </c>
      <c r="R47" s="53" t="str">
        <f t="shared" si="1"/>
        <v>rtmt</v>
      </c>
      <c r="S47" s="53" t="s">
        <v>104</v>
      </c>
      <c r="T47" s="52"/>
      <c r="U47" s="53" t="s">
        <v>17</v>
      </c>
      <c r="V47" s="52"/>
      <c r="W47" s="52"/>
    </row>
    <row r="48" spans="1:23" s="5" customFormat="1" ht="30" x14ac:dyDescent="0.25">
      <c r="A48" s="65">
        <v>1</v>
      </c>
      <c r="B48" s="66" t="s">
        <v>43</v>
      </c>
      <c r="C48" s="99">
        <v>1</v>
      </c>
      <c r="D48" s="66" t="s">
        <v>101</v>
      </c>
      <c r="E48" s="66"/>
      <c r="F48" s="81" t="s">
        <v>261</v>
      </c>
      <c r="G48" s="57" t="s">
        <v>231</v>
      </c>
      <c r="H48" s="66"/>
      <c r="I48" s="57">
        <f t="shared" si="0"/>
        <v>1</v>
      </c>
      <c r="J48" s="57" t="s">
        <v>115</v>
      </c>
      <c r="K48" s="55"/>
      <c r="L48" s="55"/>
      <c r="M48" s="55"/>
      <c r="N48" s="55"/>
      <c r="O48" s="55"/>
      <c r="P48" s="57" t="s">
        <v>110</v>
      </c>
      <c r="Q48" s="57" t="s">
        <v>118</v>
      </c>
      <c r="R48" s="58" t="str">
        <f>F48</f>
        <v>ci</v>
      </c>
      <c r="S48" s="58" t="s">
        <v>104</v>
      </c>
      <c r="T48" s="57"/>
      <c r="U48" s="58" t="s">
        <v>17</v>
      </c>
      <c r="V48" s="57"/>
      <c r="W48" s="57"/>
    </row>
    <row r="49" spans="1:23" s="5" customFormat="1" ht="30" x14ac:dyDescent="0.25">
      <c r="A49" s="63">
        <v>1</v>
      </c>
      <c r="B49" s="64" t="s">
        <v>44</v>
      </c>
      <c r="C49" s="98">
        <v>1</v>
      </c>
      <c r="D49" s="110" t="s">
        <v>240</v>
      </c>
      <c r="E49" s="110" t="s">
        <v>241</v>
      </c>
      <c r="F49" s="63" t="s">
        <v>196</v>
      </c>
      <c r="G49" s="52" t="s">
        <v>232</v>
      </c>
      <c r="H49" s="71"/>
      <c r="I49" s="52">
        <f t="shared" si="0"/>
        <v>1</v>
      </c>
      <c r="J49" s="52" t="s">
        <v>115</v>
      </c>
      <c r="K49" s="50"/>
      <c r="L49" s="50"/>
      <c r="M49" s="50"/>
      <c r="N49" s="50"/>
      <c r="O49" s="50"/>
      <c r="P49" s="52" t="s">
        <v>110</v>
      </c>
      <c r="Q49" s="52" t="s">
        <v>118</v>
      </c>
      <c r="R49" s="53" t="str">
        <f t="shared" si="1"/>
        <v>sci</v>
      </c>
      <c r="S49" s="53" t="s">
        <v>104</v>
      </c>
      <c r="T49" s="52"/>
      <c r="U49" s="53" t="s">
        <v>17</v>
      </c>
      <c r="V49" s="52"/>
      <c r="W49" s="52"/>
    </row>
    <row r="50" spans="1:23" s="5" customFormat="1" ht="19.5" x14ac:dyDescent="0.35">
      <c r="A50" s="138" t="s">
        <v>91</v>
      </c>
      <c r="B50" s="138"/>
      <c r="C50" s="138"/>
      <c r="D50" s="138"/>
      <c r="E50" s="138"/>
      <c r="F50" s="40"/>
      <c r="G50" s="39"/>
      <c r="H50" s="39"/>
      <c r="I50" s="41"/>
      <c r="J50" s="39"/>
      <c r="K50" s="39"/>
      <c r="L50" s="39"/>
      <c r="M50" s="39"/>
      <c r="N50" s="39"/>
      <c r="O50" s="39"/>
      <c r="P50" s="39"/>
      <c r="Q50" s="39"/>
      <c r="R50" s="42"/>
      <c r="S50" s="42"/>
      <c r="T50" s="42"/>
      <c r="U50" s="42"/>
      <c r="V50" s="42"/>
      <c r="W50" s="42"/>
    </row>
    <row r="51" spans="1:23" s="5" customFormat="1" ht="19.5" x14ac:dyDescent="0.25">
      <c r="A51" s="133"/>
      <c r="B51" s="134"/>
      <c r="C51" s="134"/>
      <c r="D51" s="134"/>
      <c r="E51" s="134"/>
      <c r="F51" s="113"/>
      <c r="G51" s="114"/>
      <c r="H51" s="25"/>
      <c r="I51" s="26"/>
      <c r="J51" s="22"/>
      <c r="K51" s="22"/>
      <c r="L51" s="22"/>
      <c r="M51" s="22"/>
      <c r="N51" s="22"/>
      <c r="O51" s="22"/>
      <c r="P51" s="22"/>
      <c r="Q51" s="22"/>
      <c r="R51" s="1"/>
      <c r="S51" s="1"/>
      <c r="T51" s="1"/>
      <c r="U51" s="1"/>
      <c r="V51" s="1"/>
      <c r="W51" s="1"/>
    </row>
    <row r="52" spans="1:23" s="5" customFormat="1" ht="47.25" x14ac:dyDescent="0.25">
      <c r="A52" s="120" t="s">
        <v>179</v>
      </c>
      <c r="B52" s="121" t="s">
        <v>152</v>
      </c>
      <c r="C52" s="121" t="s">
        <v>208</v>
      </c>
      <c r="D52" s="121" t="s">
        <v>153</v>
      </c>
      <c r="E52" s="121" t="s">
        <v>238</v>
      </c>
      <c r="F52" s="121" t="s">
        <v>207</v>
      </c>
      <c r="G52" s="121" t="s">
        <v>123</v>
      </c>
      <c r="H52" s="121" t="s">
        <v>116</v>
      </c>
      <c r="I52" s="121" t="s">
        <v>137</v>
      </c>
      <c r="J52" s="121" t="s">
        <v>154</v>
      </c>
      <c r="K52" s="121" t="s">
        <v>135</v>
      </c>
      <c r="L52" s="121" t="s">
        <v>136</v>
      </c>
      <c r="M52" s="121" t="s">
        <v>133</v>
      </c>
      <c r="N52" s="121" t="s">
        <v>134</v>
      </c>
      <c r="O52" s="121" t="s">
        <v>109</v>
      </c>
      <c r="P52" s="121" t="s">
        <v>155</v>
      </c>
      <c r="Q52" s="121" t="s">
        <v>121</v>
      </c>
      <c r="R52" s="121" t="s">
        <v>117</v>
      </c>
      <c r="S52" s="121" t="s">
        <v>106</v>
      </c>
      <c r="T52" s="121" t="s">
        <v>24</v>
      </c>
      <c r="U52" s="121" t="s">
        <v>14</v>
      </c>
      <c r="V52" s="121" t="s">
        <v>15</v>
      </c>
      <c r="W52" s="121" t="s">
        <v>16</v>
      </c>
    </row>
    <row r="53" spans="1:23" s="5" customFormat="1" ht="30" x14ac:dyDescent="0.25">
      <c r="A53" s="63">
        <v>1</v>
      </c>
      <c r="B53" s="73" t="s">
        <v>77</v>
      </c>
      <c r="C53" s="63" t="s">
        <v>225</v>
      </c>
      <c r="D53" s="110" t="s">
        <v>243</v>
      </c>
      <c r="E53" s="51" t="s">
        <v>242</v>
      </c>
      <c r="F53" s="63" t="s">
        <v>203</v>
      </c>
      <c r="G53" s="63" t="s">
        <v>169</v>
      </c>
      <c r="H53" s="50"/>
      <c r="I53" s="52" t="str">
        <f>C53</f>
        <v>%</v>
      </c>
      <c r="J53" s="50" t="s">
        <v>115</v>
      </c>
      <c r="K53" s="74"/>
      <c r="L53" s="74"/>
      <c r="M53" s="74"/>
      <c r="N53" s="74"/>
      <c r="O53" s="74"/>
      <c r="P53" s="52" t="s">
        <v>110</v>
      </c>
      <c r="Q53" s="50" t="s">
        <v>111</v>
      </c>
      <c r="R53" s="75" t="str">
        <f t="shared" ref="R53:R65" si="2">F53</f>
        <v>cl</v>
      </c>
      <c r="S53" s="75" t="s">
        <v>104</v>
      </c>
      <c r="T53" s="50"/>
      <c r="U53" s="50" t="s">
        <v>17</v>
      </c>
      <c r="V53" s="50"/>
      <c r="W53" s="50"/>
    </row>
    <row r="54" spans="1:23" s="5" customFormat="1" ht="105" x14ac:dyDescent="0.25">
      <c r="A54" s="65">
        <v>1</v>
      </c>
      <c r="B54" s="73" t="s">
        <v>58</v>
      </c>
      <c r="C54" s="65">
        <v>1</v>
      </c>
      <c r="D54" s="109" t="s">
        <v>258</v>
      </c>
      <c r="E54" s="56" t="s">
        <v>242</v>
      </c>
      <c r="F54" s="65" t="s">
        <v>197</v>
      </c>
      <c r="G54" s="65" t="s">
        <v>151</v>
      </c>
      <c r="H54" s="55"/>
      <c r="I54" s="57">
        <f t="shared" ref="I54:I65" si="3">C54</f>
        <v>1</v>
      </c>
      <c r="J54" s="55" t="s">
        <v>115</v>
      </c>
      <c r="K54" s="60"/>
      <c r="L54" s="60"/>
      <c r="M54" s="60"/>
      <c r="N54" s="60"/>
      <c r="O54" s="60"/>
      <c r="P54" s="57" t="s">
        <v>110</v>
      </c>
      <c r="Q54" s="55" t="s">
        <v>111</v>
      </c>
      <c r="R54" s="62" t="str">
        <f t="shared" si="2"/>
        <v>clw</v>
      </c>
      <c r="S54" s="62" t="s">
        <v>104</v>
      </c>
      <c r="T54" s="55"/>
      <c r="U54" s="55" t="s">
        <v>17</v>
      </c>
      <c r="V54" s="55"/>
      <c r="W54" s="55"/>
    </row>
    <row r="55" spans="1:23" s="5" customFormat="1" ht="105" x14ac:dyDescent="0.25">
      <c r="A55" s="63">
        <v>1</v>
      </c>
      <c r="B55" s="73" t="s">
        <v>59</v>
      </c>
      <c r="C55" s="63">
        <v>1</v>
      </c>
      <c r="D55" s="110" t="s">
        <v>259</v>
      </c>
      <c r="E55" s="51" t="s">
        <v>244</v>
      </c>
      <c r="F55" s="63" t="s">
        <v>198</v>
      </c>
      <c r="G55" s="63" t="s">
        <v>170</v>
      </c>
      <c r="H55" s="50"/>
      <c r="I55" s="52">
        <f t="shared" si="3"/>
        <v>1</v>
      </c>
      <c r="J55" s="50" t="s">
        <v>115</v>
      </c>
      <c r="K55" s="74"/>
      <c r="L55" s="74"/>
      <c r="M55" s="74"/>
      <c r="N55" s="74"/>
      <c r="O55" s="74"/>
      <c r="P55" s="52" t="s">
        <v>110</v>
      </c>
      <c r="Q55" s="50" t="s">
        <v>111</v>
      </c>
      <c r="R55" s="75" t="str">
        <f t="shared" si="2"/>
        <v>cli</v>
      </c>
      <c r="S55" s="75" t="s">
        <v>104</v>
      </c>
      <c r="T55" s="50"/>
      <c r="U55" s="50" t="s">
        <v>17</v>
      </c>
      <c r="V55" s="50"/>
      <c r="W55" s="50"/>
    </row>
    <row r="56" spans="1:23" s="5" customFormat="1" x14ac:dyDescent="0.25">
      <c r="A56" s="65"/>
      <c r="B56" s="73"/>
      <c r="C56" s="65"/>
      <c r="D56" s="109"/>
      <c r="E56" s="56"/>
      <c r="F56" s="65"/>
      <c r="G56" s="65"/>
      <c r="H56" s="55"/>
      <c r="I56" s="57"/>
      <c r="J56" s="55"/>
      <c r="K56" s="60"/>
      <c r="L56" s="60"/>
      <c r="M56" s="60"/>
      <c r="N56" s="60"/>
      <c r="O56" s="60"/>
      <c r="P56" s="57"/>
      <c r="Q56" s="55"/>
      <c r="R56" s="62"/>
      <c r="S56" s="62"/>
      <c r="T56" s="55"/>
      <c r="U56" s="55"/>
      <c r="V56" s="55"/>
      <c r="W56" s="55"/>
    </row>
    <row r="57" spans="1:23" s="6" customFormat="1" ht="30" x14ac:dyDescent="0.25">
      <c r="A57" s="63">
        <v>1</v>
      </c>
      <c r="B57" s="73" t="s">
        <v>78</v>
      </c>
      <c r="C57" s="63" t="s">
        <v>213</v>
      </c>
      <c r="D57" s="64"/>
      <c r="E57" s="51"/>
      <c r="F57" s="63" t="s">
        <v>202</v>
      </c>
      <c r="G57" s="63" t="s">
        <v>156</v>
      </c>
      <c r="H57" s="50"/>
      <c r="I57" s="52" t="str">
        <f t="shared" si="3"/>
        <v>K</v>
      </c>
      <c r="J57" s="50" t="s">
        <v>115</v>
      </c>
      <c r="K57" s="74"/>
      <c r="L57" s="74"/>
      <c r="M57" s="74"/>
      <c r="N57" s="74"/>
      <c r="O57" s="74"/>
      <c r="P57" s="52" t="s">
        <v>110</v>
      </c>
      <c r="Q57" s="52" t="s">
        <v>13</v>
      </c>
      <c r="R57" s="75" t="str">
        <f t="shared" si="2"/>
        <v>ta</v>
      </c>
      <c r="S57" s="75" t="s">
        <v>104</v>
      </c>
      <c r="T57" s="52"/>
      <c r="U57" s="52" t="s">
        <v>17</v>
      </c>
      <c r="V57" s="52"/>
      <c r="W57" s="52"/>
    </row>
    <row r="58" spans="1:23" s="1" customFormat="1" x14ac:dyDescent="0.25">
      <c r="A58" s="65"/>
      <c r="B58" s="73"/>
      <c r="C58" s="65"/>
      <c r="D58" s="66"/>
      <c r="E58" s="56"/>
      <c r="F58" s="65"/>
      <c r="G58" s="65"/>
      <c r="H58" s="55"/>
      <c r="I58" s="57"/>
      <c r="J58" s="55"/>
      <c r="K58" s="60"/>
      <c r="L58" s="60"/>
      <c r="M58" s="60"/>
      <c r="N58" s="60"/>
      <c r="O58" s="60"/>
      <c r="P58" s="57"/>
      <c r="Q58" s="57"/>
      <c r="R58" s="62"/>
      <c r="S58" s="62"/>
      <c r="T58" s="57"/>
      <c r="U58" s="62"/>
      <c r="V58" s="57"/>
      <c r="W58" s="57"/>
    </row>
    <row r="59" spans="1:23" s="1" customFormat="1" x14ac:dyDescent="0.25">
      <c r="A59" s="63"/>
      <c r="B59" s="73"/>
      <c r="C59" s="63"/>
      <c r="D59" s="64"/>
      <c r="E59" s="51"/>
      <c r="F59" s="63"/>
      <c r="G59" s="63"/>
      <c r="H59" s="50"/>
      <c r="I59" s="52"/>
      <c r="J59" s="50"/>
      <c r="K59" s="74"/>
      <c r="L59" s="74"/>
      <c r="M59" s="74"/>
      <c r="N59" s="74"/>
      <c r="O59" s="74"/>
      <c r="P59" s="52"/>
      <c r="Q59" s="52"/>
      <c r="R59" s="75"/>
      <c r="S59" s="75"/>
      <c r="T59" s="52"/>
      <c r="U59" s="75"/>
      <c r="V59" s="52"/>
      <c r="W59" s="52"/>
    </row>
    <row r="60" spans="1:23" s="1" customFormat="1" x14ac:dyDescent="0.25">
      <c r="A60" s="65"/>
      <c r="B60" s="73"/>
      <c r="C60" s="65"/>
      <c r="D60" s="66"/>
      <c r="E60" s="56"/>
      <c r="F60" s="65"/>
      <c r="G60" s="65"/>
      <c r="H60" s="55"/>
      <c r="I60" s="57"/>
      <c r="J60" s="55"/>
      <c r="K60" s="60"/>
      <c r="L60" s="60"/>
      <c r="M60" s="60"/>
      <c r="N60" s="60"/>
      <c r="O60" s="60"/>
      <c r="P60" s="57"/>
      <c r="Q60" s="57"/>
      <c r="R60" s="62"/>
      <c r="S60" s="62"/>
      <c r="T60" s="57"/>
      <c r="U60" s="57"/>
      <c r="V60" s="57"/>
      <c r="W60" s="57"/>
    </row>
    <row r="61" spans="1:23" s="1" customFormat="1" ht="45" x14ac:dyDescent="0.25">
      <c r="A61" s="63">
        <v>1</v>
      </c>
      <c r="B61" s="73" t="s">
        <v>79</v>
      </c>
      <c r="C61" s="63" t="s">
        <v>225</v>
      </c>
      <c r="D61" s="64" t="s">
        <v>40</v>
      </c>
      <c r="E61" s="51"/>
      <c r="F61" s="63" t="s">
        <v>206</v>
      </c>
      <c r="G61" s="63" t="s">
        <v>162</v>
      </c>
      <c r="H61" s="50"/>
      <c r="I61" s="52" t="str">
        <f t="shared" si="3"/>
        <v>%</v>
      </c>
      <c r="J61" s="50" t="s">
        <v>115</v>
      </c>
      <c r="K61" s="74"/>
      <c r="L61" s="74"/>
      <c r="M61" s="74"/>
      <c r="N61" s="74"/>
      <c r="O61" s="74"/>
      <c r="P61" s="52" t="s">
        <v>110</v>
      </c>
      <c r="Q61" s="52" t="s">
        <v>13</v>
      </c>
      <c r="R61" s="75" t="str">
        <f t="shared" si="2"/>
        <v>hur</v>
      </c>
      <c r="S61" s="75" t="s">
        <v>104</v>
      </c>
      <c r="T61" s="52"/>
      <c r="U61" s="52" t="s">
        <v>17</v>
      </c>
      <c r="V61" s="52"/>
      <c r="W61" s="52"/>
    </row>
    <row r="62" spans="1:23" s="6" customFormat="1" ht="45" x14ac:dyDescent="0.25">
      <c r="A62" s="65">
        <v>1</v>
      </c>
      <c r="B62" s="73" t="s">
        <v>41</v>
      </c>
      <c r="C62" s="65" t="s">
        <v>11</v>
      </c>
      <c r="D62" s="66" t="s">
        <v>205</v>
      </c>
      <c r="E62" s="56"/>
      <c r="F62" s="65" t="s">
        <v>204</v>
      </c>
      <c r="G62" s="65" t="s">
        <v>150</v>
      </c>
      <c r="H62" s="55"/>
      <c r="I62" s="57" t="str">
        <f t="shared" si="3"/>
        <v>Pa s-1</v>
      </c>
      <c r="J62" s="55" t="s">
        <v>115</v>
      </c>
      <c r="K62" s="60"/>
      <c r="L62" s="60"/>
      <c r="M62" s="60"/>
      <c r="N62" s="60"/>
      <c r="O62" s="60"/>
      <c r="P62" s="57" t="s">
        <v>110</v>
      </c>
      <c r="Q62" s="57" t="s">
        <v>13</v>
      </c>
      <c r="R62" s="62" t="str">
        <f t="shared" si="2"/>
        <v>wap</v>
      </c>
      <c r="S62" s="62" t="s">
        <v>104</v>
      </c>
      <c r="T62" s="57"/>
      <c r="U62" s="57" t="s">
        <v>17</v>
      </c>
      <c r="V62" s="57"/>
      <c r="W62" s="57"/>
    </row>
    <row r="63" spans="1:23" s="126" customFormat="1" ht="30" x14ac:dyDescent="0.25">
      <c r="A63" s="127">
        <v>1</v>
      </c>
      <c r="B63" s="129" t="s">
        <v>262</v>
      </c>
      <c r="C63" s="127" t="s">
        <v>263</v>
      </c>
      <c r="D63" s="128"/>
      <c r="E63" s="124"/>
      <c r="F63" s="127" t="s">
        <v>264</v>
      </c>
      <c r="G63" s="127" t="s">
        <v>265</v>
      </c>
      <c r="H63" s="123"/>
      <c r="I63" s="125" t="str">
        <f t="shared" si="3"/>
        <v>m</v>
      </c>
      <c r="J63" s="123" t="s">
        <v>115</v>
      </c>
      <c r="K63" s="130"/>
      <c r="L63" s="130"/>
      <c r="M63" s="130"/>
      <c r="N63" s="130"/>
      <c r="O63" s="130"/>
      <c r="P63" s="125" t="s">
        <v>110</v>
      </c>
      <c r="Q63" s="125" t="s">
        <v>13</v>
      </c>
      <c r="R63" s="122" t="str">
        <f t="shared" si="2"/>
        <v>zg</v>
      </c>
      <c r="S63" s="122" t="s">
        <v>104</v>
      </c>
      <c r="T63" s="125"/>
      <c r="U63" s="125" t="s">
        <v>17</v>
      </c>
      <c r="V63" s="125"/>
      <c r="W63" s="125"/>
    </row>
    <row r="64" spans="1:23" s="6" customFormat="1" ht="30" x14ac:dyDescent="0.25">
      <c r="A64" s="81">
        <v>1</v>
      </c>
      <c r="B64" s="129" t="s">
        <v>266</v>
      </c>
      <c r="C64" s="81" t="s">
        <v>7</v>
      </c>
      <c r="D64" s="109"/>
      <c r="E64" s="56"/>
      <c r="F64" s="81" t="s">
        <v>267</v>
      </c>
      <c r="G64" s="81" t="s">
        <v>159</v>
      </c>
      <c r="H64" s="55"/>
      <c r="I64" s="57" t="str">
        <f t="shared" si="3"/>
        <v>m s-1</v>
      </c>
      <c r="J64" s="55" t="s">
        <v>115</v>
      </c>
      <c r="K64" s="60"/>
      <c r="L64" s="60"/>
      <c r="M64" s="60"/>
      <c r="N64" s="60"/>
      <c r="O64" s="60"/>
      <c r="P64" s="57" t="s">
        <v>110</v>
      </c>
      <c r="Q64" s="57" t="s">
        <v>13</v>
      </c>
      <c r="R64" s="62" t="str">
        <f t="shared" si="2"/>
        <v>ua</v>
      </c>
      <c r="S64" s="62" t="s">
        <v>104</v>
      </c>
      <c r="T64" s="57"/>
      <c r="U64" s="62"/>
      <c r="V64" s="57"/>
      <c r="W64" s="57"/>
    </row>
    <row r="65" spans="1:23" s="6" customFormat="1" ht="30" x14ac:dyDescent="0.25">
      <c r="A65" s="127">
        <v>1</v>
      </c>
      <c r="B65" s="129" t="s">
        <v>268</v>
      </c>
      <c r="C65" s="127" t="s">
        <v>7</v>
      </c>
      <c r="D65" s="128"/>
      <c r="E65" s="124"/>
      <c r="F65" s="127" t="s">
        <v>269</v>
      </c>
      <c r="G65" s="127" t="s">
        <v>160</v>
      </c>
      <c r="H65" s="123"/>
      <c r="I65" s="125" t="str">
        <f t="shared" si="3"/>
        <v>m s-1</v>
      </c>
      <c r="J65" s="123" t="s">
        <v>115</v>
      </c>
      <c r="K65" s="130"/>
      <c r="L65" s="130"/>
      <c r="M65" s="130"/>
      <c r="N65" s="130"/>
      <c r="O65" s="130"/>
      <c r="P65" s="125" t="s">
        <v>110</v>
      </c>
      <c r="Q65" s="125" t="s">
        <v>13</v>
      </c>
      <c r="R65" s="122" t="str">
        <f t="shared" si="2"/>
        <v>va</v>
      </c>
      <c r="S65" s="122" t="s">
        <v>104</v>
      </c>
      <c r="T65" s="125"/>
      <c r="U65" s="122"/>
      <c r="V65" s="125"/>
      <c r="W65" s="125"/>
    </row>
    <row r="66" spans="1:23" s="42" customFormat="1" ht="50.25" customHeight="1" x14ac:dyDescent="0.35">
      <c r="A66" s="117"/>
      <c r="B66" s="117"/>
      <c r="C66" s="117"/>
      <c r="D66" s="117"/>
      <c r="E66" s="117"/>
      <c r="F66" s="13"/>
      <c r="G66" s="112"/>
      <c r="H66" s="112"/>
      <c r="I66" s="112"/>
      <c r="J66" s="112"/>
      <c r="K66" s="112"/>
      <c r="L66" s="112"/>
      <c r="M66" s="112"/>
      <c r="N66" s="112"/>
      <c r="O66" s="112"/>
      <c r="P66" s="112"/>
      <c r="Q66" s="112"/>
      <c r="R66"/>
      <c r="S66"/>
      <c r="T66"/>
      <c r="U66"/>
      <c r="V66"/>
      <c r="W66"/>
    </row>
    <row r="67" spans="1:23" s="1" customFormat="1" ht="106.5" customHeight="1" x14ac:dyDescent="0.35">
      <c r="A67" s="117"/>
      <c r="B67" s="117"/>
      <c r="C67" s="117"/>
      <c r="D67" s="117"/>
      <c r="E67" s="117"/>
      <c r="F67" s="13"/>
      <c r="G67" s="112"/>
      <c r="H67" s="112"/>
      <c r="I67" s="112"/>
      <c r="J67" s="112"/>
      <c r="K67" s="112"/>
      <c r="L67" s="112"/>
      <c r="M67" s="112"/>
      <c r="N67" s="112"/>
      <c r="O67" s="112"/>
      <c r="P67" s="112"/>
      <c r="Q67" s="112"/>
      <c r="R67"/>
      <c r="S67"/>
      <c r="T67"/>
      <c r="U67"/>
      <c r="V67"/>
      <c r="W67"/>
    </row>
    <row r="68" spans="1:23" ht="54" customHeight="1" x14ac:dyDescent="0.35">
      <c r="A68" s="117"/>
      <c r="B68" s="117"/>
      <c r="C68" s="117"/>
      <c r="D68" s="117"/>
      <c r="E68" s="117"/>
      <c r="F68" s="13"/>
      <c r="G68" s="112"/>
      <c r="H68" s="112"/>
      <c r="I68" s="112"/>
      <c r="J68" s="112"/>
      <c r="K68" s="112"/>
      <c r="L68" s="112"/>
      <c r="M68" s="112"/>
      <c r="N68" s="112"/>
      <c r="O68" s="112"/>
      <c r="P68" s="112"/>
      <c r="Q68" s="112"/>
    </row>
    <row r="69" spans="1:23" s="59" customFormat="1" ht="19.5" x14ac:dyDescent="0.35">
      <c r="A69" s="131"/>
      <c r="B69" s="132"/>
      <c r="C69" s="132"/>
      <c r="D69" s="132"/>
      <c r="E69" s="132"/>
      <c r="F69" s="13"/>
      <c r="G69" s="112"/>
      <c r="H69" s="112"/>
      <c r="I69" s="112"/>
      <c r="J69" s="112"/>
      <c r="K69" s="112"/>
      <c r="L69" s="112"/>
      <c r="M69" s="112"/>
      <c r="N69" s="112"/>
      <c r="O69" s="112"/>
      <c r="P69" s="112"/>
      <c r="Q69" s="112"/>
      <c r="R69"/>
      <c r="S69"/>
      <c r="T69"/>
      <c r="U69"/>
      <c r="V69"/>
      <c r="W69"/>
    </row>
    <row r="70" spans="1:23" s="59" customFormat="1" ht="15.75" x14ac:dyDescent="0.25">
      <c r="A70" s="30"/>
      <c r="B70" s="31"/>
      <c r="C70" s="31"/>
      <c r="D70" s="31"/>
      <c r="E70" s="31"/>
      <c r="F70" s="31"/>
      <c r="G70" s="31"/>
      <c r="H70" s="31"/>
      <c r="I70" s="31"/>
      <c r="J70" s="31"/>
      <c r="K70" s="31"/>
      <c r="L70" s="31"/>
      <c r="M70" s="31"/>
      <c r="N70" s="31"/>
      <c r="O70" s="31"/>
      <c r="P70" s="31"/>
      <c r="Q70" s="31"/>
      <c r="R70" s="31"/>
      <c r="S70" s="31"/>
      <c r="T70" s="31"/>
      <c r="U70" s="31"/>
      <c r="V70" s="31"/>
      <c r="W70" s="31"/>
    </row>
    <row r="71" spans="1:23" s="59" customFormat="1" x14ac:dyDescent="0.25">
      <c r="A71" s="86"/>
      <c r="B71" s="107"/>
      <c r="C71" s="86"/>
      <c r="D71" s="78"/>
      <c r="E71" s="88"/>
      <c r="F71" s="116"/>
      <c r="G71" s="87"/>
      <c r="H71" s="87"/>
      <c r="I71" s="87"/>
      <c r="J71" s="87"/>
      <c r="K71" s="87"/>
      <c r="L71" s="87"/>
      <c r="M71" s="87"/>
      <c r="N71" s="87"/>
      <c r="O71" s="87"/>
      <c r="P71" s="87"/>
      <c r="Q71" s="87"/>
      <c r="R71" s="79"/>
      <c r="S71" s="79"/>
      <c r="T71" s="87"/>
      <c r="U71" s="79"/>
      <c r="V71" s="87"/>
      <c r="W71" s="87"/>
    </row>
    <row r="72" spans="1:23" s="59" customFormat="1" x14ac:dyDescent="0.25">
      <c r="A72" s="65"/>
      <c r="B72" s="109"/>
      <c r="C72" s="65"/>
      <c r="D72" s="66"/>
      <c r="E72" s="56"/>
      <c r="F72" s="81"/>
      <c r="G72" s="57"/>
      <c r="H72" s="57"/>
      <c r="I72" s="57"/>
      <c r="J72" s="57"/>
      <c r="K72" s="57"/>
      <c r="L72" s="57"/>
      <c r="M72" s="57"/>
      <c r="N72" s="57"/>
      <c r="O72" s="57"/>
      <c r="P72" s="57"/>
      <c r="Q72" s="57"/>
      <c r="R72" s="58"/>
      <c r="S72" s="58"/>
      <c r="T72" s="57"/>
      <c r="U72" s="58"/>
      <c r="V72" s="57"/>
      <c r="W72" s="57"/>
    </row>
    <row r="73" spans="1:23" s="59" customFormat="1" x14ac:dyDescent="0.25">
      <c r="A73" s="86"/>
      <c r="B73" s="107"/>
      <c r="C73" s="86"/>
      <c r="D73" s="78"/>
      <c r="E73" s="88"/>
      <c r="F73" s="116"/>
      <c r="G73" s="87"/>
      <c r="H73" s="87"/>
      <c r="I73" s="87"/>
      <c r="J73" s="87"/>
      <c r="K73" s="87"/>
      <c r="L73" s="87"/>
      <c r="M73" s="87"/>
      <c r="N73" s="87"/>
      <c r="O73" s="87"/>
      <c r="P73" s="87"/>
      <c r="Q73" s="87"/>
      <c r="R73" s="79"/>
      <c r="S73" s="79"/>
      <c r="T73" s="87"/>
      <c r="U73" s="79"/>
      <c r="V73" s="87"/>
      <c r="W73" s="87"/>
    </row>
    <row r="74" spans="1:23" s="59" customFormat="1" x14ac:dyDescent="0.25">
      <c r="A74" s="84"/>
      <c r="B74" s="118"/>
      <c r="C74" s="84"/>
      <c r="D74" s="118"/>
      <c r="E74" s="119"/>
      <c r="F74" s="105"/>
      <c r="G74" s="85"/>
      <c r="H74" s="85"/>
      <c r="I74" s="85"/>
      <c r="J74" s="85"/>
      <c r="K74" s="85"/>
      <c r="L74" s="85"/>
      <c r="M74" s="85"/>
      <c r="N74" s="85"/>
      <c r="O74" s="85"/>
      <c r="P74" s="85"/>
      <c r="Q74" s="85"/>
      <c r="R74" s="80"/>
      <c r="S74" s="80"/>
      <c r="T74" s="85"/>
      <c r="U74" s="80"/>
      <c r="V74" s="85"/>
      <c r="W74" s="85"/>
    </row>
    <row r="75" spans="1:23" s="59" customFormat="1" x14ac:dyDescent="0.25">
      <c r="A75"/>
      <c r="B75" s="3"/>
      <c r="C75"/>
      <c r="D75"/>
      <c r="E75" s="2"/>
      <c r="F75" s="2"/>
      <c r="G75" s="2"/>
      <c r="H75" s="2"/>
      <c r="I75" s="2"/>
      <c r="J75" s="2"/>
      <c r="K75" s="2"/>
      <c r="L75" s="2"/>
      <c r="M75" s="2"/>
      <c r="N75" s="2"/>
      <c r="O75" s="2"/>
      <c r="P75" s="2"/>
      <c r="Q75" s="2"/>
      <c r="R75"/>
      <c r="S75"/>
      <c r="T75"/>
      <c r="U75"/>
      <c r="V75"/>
      <c r="W75"/>
    </row>
    <row r="76" spans="1:23" s="59" customFormat="1" x14ac:dyDescent="0.25">
      <c r="A76"/>
      <c r="B76" s="3"/>
      <c r="C76"/>
      <c r="D76"/>
      <c r="E76" s="2"/>
      <c r="F76" s="2"/>
      <c r="G76" s="2"/>
      <c r="H76" s="2"/>
      <c r="I76" s="2"/>
      <c r="J76" s="2"/>
      <c r="K76" s="2"/>
      <c r="L76" s="2"/>
      <c r="M76" s="2"/>
      <c r="N76" s="2"/>
      <c r="O76" s="2"/>
      <c r="P76" s="2"/>
      <c r="Q76" s="2"/>
      <c r="R76"/>
      <c r="S76"/>
      <c r="T76"/>
      <c r="U76"/>
      <c r="V76"/>
      <c r="W76"/>
    </row>
    <row r="77" spans="1:23" s="59" customFormat="1" x14ac:dyDescent="0.25">
      <c r="A77"/>
      <c r="B77" s="3"/>
      <c r="C77"/>
      <c r="D77"/>
      <c r="E77" s="2"/>
      <c r="F77" s="2"/>
      <c r="G77" s="2"/>
      <c r="H77" s="2"/>
      <c r="I77" s="2"/>
      <c r="J77" s="2"/>
      <c r="K77" s="2"/>
      <c r="L77" s="2"/>
      <c r="M77" s="2"/>
      <c r="N77" s="2"/>
      <c r="O77" s="2"/>
      <c r="P77" s="2"/>
      <c r="Q77" s="2"/>
      <c r="R77"/>
      <c r="S77"/>
      <c r="T77"/>
      <c r="U77"/>
      <c r="V77"/>
      <c r="W77"/>
    </row>
    <row r="78" spans="1:23" s="59" customFormat="1" x14ac:dyDescent="0.25">
      <c r="A78"/>
      <c r="B78" s="3"/>
      <c r="C78"/>
      <c r="D78"/>
      <c r="E78" s="2"/>
      <c r="F78" s="2"/>
      <c r="G78" s="2"/>
      <c r="H78" s="2"/>
      <c r="I78" s="2"/>
      <c r="J78" s="2"/>
      <c r="K78" s="2"/>
      <c r="L78" s="2"/>
      <c r="M78" s="2"/>
      <c r="N78" s="2"/>
      <c r="O78" s="2"/>
      <c r="P78" s="2"/>
      <c r="Q78" s="2"/>
      <c r="R78"/>
      <c r="S78"/>
      <c r="T78"/>
      <c r="U78"/>
      <c r="V78"/>
      <c r="W78"/>
    </row>
    <row r="79" spans="1:23" s="59" customFormat="1" x14ac:dyDescent="0.25">
      <c r="A79"/>
      <c r="B79" s="3"/>
      <c r="C79"/>
      <c r="D79"/>
      <c r="E79" s="2"/>
      <c r="F79" s="2"/>
      <c r="G79" s="2"/>
      <c r="H79" s="2"/>
      <c r="I79" s="2"/>
      <c r="J79" s="2"/>
      <c r="K79" s="2"/>
      <c r="L79" s="2"/>
      <c r="M79" s="2"/>
      <c r="N79" s="2"/>
      <c r="O79" s="2"/>
      <c r="P79" s="2"/>
      <c r="Q79" s="2"/>
      <c r="R79"/>
      <c r="S79"/>
      <c r="T79"/>
      <c r="U79"/>
      <c r="V79"/>
      <c r="W79"/>
    </row>
    <row r="80" spans="1:23" s="59" customFormat="1" x14ac:dyDescent="0.25">
      <c r="A80"/>
      <c r="B80" s="3"/>
      <c r="C80"/>
      <c r="D80"/>
      <c r="E80" s="2"/>
      <c r="F80" s="2"/>
      <c r="G80" s="2"/>
      <c r="H80" s="2"/>
      <c r="I80" s="2"/>
      <c r="J80" s="2"/>
      <c r="K80" s="2"/>
      <c r="L80" s="2"/>
      <c r="M80" s="2"/>
      <c r="N80" s="2"/>
      <c r="O80" s="2"/>
      <c r="P80" s="2"/>
      <c r="Q80" s="2"/>
      <c r="R80"/>
      <c r="S80"/>
      <c r="T80"/>
      <c r="U80"/>
      <c r="V80"/>
      <c r="W80"/>
    </row>
    <row r="81" spans="1:23" s="59" customFormat="1" x14ac:dyDescent="0.25">
      <c r="A81"/>
      <c r="B81" s="3"/>
      <c r="C81"/>
      <c r="D81"/>
      <c r="E81" s="2"/>
      <c r="F81" s="2"/>
      <c r="G81" s="2"/>
      <c r="H81" s="2"/>
      <c r="I81" s="2"/>
      <c r="J81" s="2"/>
      <c r="K81" s="2"/>
      <c r="L81" s="2"/>
      <c r="M81" s="2"/>
      <c r="N81" s="2"/>
      <c r="O81" s="2"/>
      <c r="P81" s="2"/>
      <c r="Q81" s="2"/>
      <c r="R81"/>
      <c r="S81"/>
      <c r="T81"/>
      <c r="U81"/>
      <c r="V81"/>
      <c r="W81"/>
    </row>
    <row r="82" spans="1:23" s="59" customFormat="1" x14ac:dyDescent="0.25">
      <c r="A82"/>
      <c r="B82" s="3"/>
      <c r="C82"/>
      <c r="D82"/>
      <c r="E82" s="2"/>
      <c r="F82" s="2"/>
      <c r="G82" s="2"/>
      <c r="H82" s="2"/>
      <c r="I82" s="2"/>
      <c r="J82" s="2"/>
      <c r="K82" s="2"/>
      <c r="L82" s="2"/>
      <c r="M82" s="2"/>
      <c r="N82" s="2"/>
      <c r="O82" s="2"/>
      <c r="P82" s="2"/>
      <c r="Q82" s="2"/>
      <c r="R82"/>
      <c r="S82"/>
      <c r="T82"/>
      <c r="U82"/>
      <c r="V82"/>
      <c r="W82"/>
    </row>
    <row r="83" spans="1:23" s="59" customFormat="1" x14ac:dyDescent="0.25">
      <c r="A83"/>
      <c r="B83" s="3"/>
      <c r="C83"/>
      <c r="D83"/>
      <c r="E83" s="2"/>
      <c r="F83" s="2"/>
      <c r="G83" s="2"/>
      <c r="H83" s="2"/>
      <c r="I83" s="2"/>
      <c r="J83" s="2"/>
      <c r="K83" s="2"/>
      <c r="L83" s="2"/>
      <c r="M83" s="2"/>
      <c r="N83" s="2"/>
      <c r="O83" s="2"/>
      <c r="P83" s="2"/>
      <c r="Q83" s="2"/>
      <c r="R83"/>
      <c r="S83"/>
      <c r="T83"/>
      <c r="U83"/>
      <c r="V83"/>
      <c r="W83"/>
    </row>
    <row r="84" spans="1:23" s="59" customFormat="1" x14ac:dyDescent="0.25">
      <c r="A84"/>
      <c r="B84" s="3"/>
      <c r="C84"/>
      <c r="D84"/>
      <c r="E84" s="2"/>
      <c r="F84" s="2"/>
      <c r="G84" s="2"/>
      <c r="H84" s="2"/>
      <c r="I84" s="2"/>
      <c r="J84" s="2"/>
      <c r="K84" s="2"/>
      <c r="L84" s="2"/>
      <c r="M84" s="2"/>
      <c r="N84" s="2"/>
      <c r="O84" s="2"/>
      <c r="P84" s="2"/>
      <c r="Q84" s="2"/>
      <c r="R84"/>
      <c r="S84"/>
      <c r="T84"/>
      <c r="U84"/>
      <c r="V84"/>
      <c r="W84"/>
    </row>
    <row r="85" spans="1:23" s="59" customFormat="1" x14ac:dyDescent="0.25">
      <c r="A85"/>
      <c r="B85" s="3"/>
      <c r="C85"/>
      <c r="D85"/>
      <c r="E85" s="2"/>
      <c r="F85" s="2"/>
      <c r="G85" s="2"/>
      <c r="H85" s="2"/>
      <c r="I85" s="2"/>
      <c r="J85" s="2"/>
      <c r="K85" s="2"/>
      <c r="L85" s="2"/>
      <c r="M85" s="2"/>
      <c r="N85" s="2"/>
      <c r="O85" s="2"/>
      <c r="P85" s="2"/>
      <c r="Q85" s="2"/>
      <c r="R85"/>
      <c r="S85"/>
      <c r="T85"/>
      <c r="U85"/>
      <c r="V85"/>
      <c r="W85"/>
    </row>
    <row r="86" spans="1:23" s="59" customFormat="1" x14ac:dyDescent="0.25">
      <c r="A86"/>
      <c r="B86" s="3"/>
      <c r="C86"/>
      <c r="D86"/>
      <c r="E86" s="2"/>
      <c r="F86" s="2"/>
      <c r="G86" s="2"/>
      <c r="H86" s="2"/>
      <c r="I86" s="2"/>
      <c r="J86" s="2"/>
      <c r="K86" s="2"/>
      <c r="L86" s="2"/>
      <c r="M86" s="2"/>
      <c r="N86" s="2"/>
      <c r="O86" s="2"/>
      <c r="P86" s="2"/>
      <c r="Q86" s="2"/>
      <c r="R86"/>
      <c r="S86"/>
      <c r="T86"/>
      <c r="U86"/>
      <c r="V86"/>
      <c r="W86"/>
    </row>
    <row r="87" spans="1:23" s="59" customFormat="1" x14ac:dyDescent="0.25">
      <c r="A87"/>
      <c r="B87" s="3"/>
      <c r="C87"/>
      <c r="D87"/>
      <c r="E87" s="2"/>
      <c r="F87" s="2"/>
      <c r="G87" s="2"/>
      <c r="H87" s="2"/>
      <c r="I87" s="2"/>
      <c r="J87" s="2"/>
      <c r="K87" s="2"/>
      <c r="L87" s="2"/>
      <c r="M87" s="2"/>
      <c r="N87" s="2"/>
      <c r="O87" s="2"/>
      <c r="P87" s="2"/>
      <c r="Q87" s="2"/>
      <c r="R87"/>
      <c r="S87"/>
      <c r="T87"/>
      <c r="U87"/>
      <c r="V87"/>
      <c r="W87"/>
    </row>
    <row r="88" spans="1:23" s="59" customFormat="1" x14ac:dyDescent="0.25">
      <c r="A88"/>
      <c r="B88" s="3"/>
      <c r="C88"/>
      <c r="D88"/>
      <c r="E88" s="2"/>
      <c r="F88" s="2"/>
      <c r="G88" s="2"/>
      <c r="H88" s="2"/>
      <c r="I88" s="2"/>
      <c r="J88" s="2"/>
      <c r="K88" s="2"/>
      <c r="L88" s="2"/>
      <c r="M88" s="2"/>
      <c r="N88" s="2"/>
      <c r="O88" s="2"/>
      <c r="P88" s="2"/>
      <c r="Q88" s="2"/>
      <c r="R88"/>
      <c r="S88"/>
      <c r="T88"/>
      <c r="U88"/>
      <c r="V88"/>
      <c r="W88"/>
    </row>
    <row r="89" spans="1:23" s="59" customFormat="1" x14ac:dyDescent="0.25">
      <c r="A89"/>
      <c r="B89" s="3"/>
      <c r="C89"/>
      <c r="D89"/>
      <c r="E89" s="2"/>
      <c r="F89" s="2"/>
      <c r="G89" s="2"/>
      <c r="H89" s="2"/>
      <c r="I89" s="2"/>
      <c r="J89" s="2"/>
      <c r="K89" s="2"/>
      <c r="L89" s="2"/>
      <c r="M89" s="2"/>
      <c r="N89" s="2"/>
      <c r="O89" s="2"/>
      <c r="P89" s="2"/>
      <c r="Q89" s="2"/>
      <c r="R89"/>
      <c r="S89"/>
      <c r="T89"/>
      <c r="U89"/>
      <c r="V89"/>
      <c r="W89"/>
    </row>
    <row r="90" spans="1:23" s="77" customFormat="1" x14ac:dyDescent="0.25">
      <c r="A90"/>
      <c r="B90" s="3"/>
      <c r="C90"/>
      <c r="D90"/>
      <c r="E90" s="2"/>
      <c r="F90" s="2"/>
      <c r="G90" s="2"/>
      <c r="H90" s="2"/>
      <c r="I90" s="2"/>
      <c r="J90" s="2"/>
      <c r="K90" s="2"/>
      <c r="L90" s="2"/>
      <c r="M90" s="2"/>
      <c r="N90" s="2"/>
      <c r="O90" s="2"/>
      <c r="P90" s="2"/>
      <c r="Q90" s="2"/>
      <c r="R90"/>
      <c r="S90"/>
      <c r="T90"/>
      <c r="U90"/>
      <c r="V90"/>
      <c r="W90"/>
    </row>
    <row r="91" spans="1:23" s="77" customFormat="1" x14ac:dyDescent="0.25">
      <c r="A91"/>
      <c r="B91" s="3"/>
      <c r="C91"/>
      <c r="D91"/>
      <c r="E91" s="2"/>
      <c r="F91" s="2"/>
      <c r="G91" s="2"/>
      <c r="H91" s="2"/>
      <c r="I91" s="2"/>
      <c r="J91" s="2"/>
      <c r="K91" s="2"/>
      <c r="L91" s="2"/>
      <c r="M91" s="2"/>
      <c r="N91" s="2"/>
      <c r="O91" s="2"/>
      <c r="P91" s="2"/>
      <c r="Q91" s="2"/>
      <c r="R91"/>
      <c r="S91"/>
      <c r="T91"/>
      <c r="U91"/>
      <c r="V91"/>
      <c r="W91"/>
    </row>
    <row r="92" spans="1:23" s="77" customFormat="1" x14ac:dyDescent="0.25">
      <c r="A92"/>
      <c r="B92" s="3"/>
      <c r="C92"/>
      <c r="D92"/>
      <c r="E92" s="2"/>
      <c r="F92" s="2"/>
      <c r="G92" s="2"/>
      <c r="H92" s="2"/>
      <c r="I92" s="2"/>
      <c r="J92" s="2"/>
      <c r="K92" s="2"/>
      <c r="L92" s="2"/>
      <c r="M92" s="2"/>
      <c r="N92" s="2"/>
      <c r="O92" s="2"/>
      <c r="P92" s="2"/>
      <c r="Q92" s="2"/>
      <c r="R92"/>
      <c r="S92"/>
      <c r="T92"/>
      <c r="U92"/>
      <c r="V92"/>
      <c r="W92"/>
    </row>
    <row r="93" spans="1:23" s="77" customFormat="1" x14ac:dyDescent="0.25">
      <c r="A93"/>
      <c r="B93" s="3"/>
      <c r="C93"/>
      <c r="D93"/>
      <c r="E93" s="2"/>
      <c r="F93" s="2"/>
      <c r="G93" s="2"/>
      <c r="H93" s="2"/>
      <c r="I93" s="2"/>
      <c r="J93" s="2"/>
      <c r="K93" s="2"/>
      <c r="L93" s="2"/>
      <c r="M93" s="2"/>
      <c r="N93" s="2"/>
      <c r="O93" s="2"/>
      <c r="P93" s="2"/>
      <c r="Q93" s="2"/>
      <c r="R93"/>
      <c r="S93"/>
      <c r="T93"/>
      <c r="U93"/>
      <c r="V93"/>
      <c r="W93"/>
    </row>
    <row r="94" spans="1:23" s="77" customFormat="1" x14ac:dyDescent="0.25">
      <c r="A94"/>
      <c r="B94" s="3"/>
      <c r="C94"/>
      <c r="D94"/>
      <c r="E94" s="2"/>
      <c r="F94" s="2"/>
      <c r="G94" s="2"/>
      <c r="H94" s="2"/>
      <c r="I94" s="2"/>
      <c r="J94" s="2"/>
      <c r="K94" s="2"/>
      <c r="L94" s="2"/>
      <c r="M94" s="2"/>
      <c r="N94" s="2"/>
      <c r="O94" s="2"/>
      <c r="P94" s="2"/>
      <c r="Q94" s="2"/>
      <c r="R94"/>
      <c r="S94"/>
      <c r="T94"/>
      <c r="U94"/>
      <c r="V94"/>
      <c r="W94"/>
    </row>
    <row r="95" spans="1:23" s="77" customFormat="1" x14ac:dyDescent="0.25">
      <c r="A95"/>
      <c r="B95" s="3"/>
      <c r="C95"/>
      <c r="D95"/>
      <c r="E95" s="2"/>
      <c r="F95" s="2"/>
      <c r="G95" s="2"/>
      <c r="H95" s="2"/>
      <c r="I95" s="2"/>
      <c r="J95" s="2"/>
      <c r="K95" s="2"/>
      <c r="L95" s="2"/>
      <c r="M95" s="2"/>
      <c r="N95" s="2"/>
      <c r="O95" s="2"/>
      <c r="P95" s="2"/>
      <c r="Q95" s="2"/>
      <c r="R95"/>
      <c r="S95"/>
      <c r="T95"/>
      <c r="U95"/>
      <c r="V95"/>
      <c r="W95"/>
    </row>
    <row r="96" spans="1:23" s="77" customFormat="1" x14ac:dyDescent="0.25">
      <c r="A96"/>
      <c r="B96" s="3"/>
      <c r="C96"/>
      <c r="D96"/>
      <c r="E96" s="2"/>
      <c r="F96" s="2"/>
      <c r="G96" s="2"/>
      <c r="H96" s="2"/>
      <c r="I96" s="2"/>
      <c r="J96" s="2"/>
      <c r="K96" s="2"/>
      <c r="L96" s="2"/>
      <c r="M96" s="2"/>
      <c r="N96" s="2"/>
      <c r="O96" s="2"/>
      <c r="P96" s="2"/>
      <c r="Q96" s="2"/>
      <c r="R96"/>
      <c r="S96"/>
      <c r="T96"/>
      <c r="U96"/>
      <c r="V96"/>
      <c r="W96"/>
    </row>
    <row r="97" spans="1:23" s="77" customFormat="1" x14ac:dyDescent="0.25">
      <c r="A97"/>
      <c r="B97" s="3"/>
      <c r="C97"/>
      <c r="D97"/>
      <c r="E97" s="2"/>
      <c r="F97" s="2"/>
      <c r="G97" s="2"/>
      <c r="H97" s="2"/>
      <c r="I97" s="2"/>
      <c r="J97" s="2"/>
      <c r="K97" s="2"/>
      <c r="L97" s="2"/>
      <c r="M97" s="2"/>
      <c r="N97" s="2"/>
      <c r="O97" s="2"/>
      <c r="P97" s="2"/>
      <c r="Q97" s="2"/>
      <c r="R97"/>
      <c r="S97"/>
      <c r="T97"/>
      <c r="U97"/>
      <c r="V97"/>
      <c r="W97"/>
    </row>
    <row r="98" spans="1:23" s="59" customFormat="1" x14ac:dyDescent="0.25">
      <c r="A98"/>
      <c r="B98" s="3"/>
      <c r="C98"/>
      <c r="D98"/>
      <c r="E98" s="2"/>
      <c r="F98" s="2"/>
      <c r="G98" s="2"/>
      <c r="H98" s="2"/>
      <c r="I98" s="2"/>
      <c r="J98" s="2"/>
      <c r="K98" s="2"/>
      <c r="L98" s="2"/>
      <c r="M98" s="2"/>
      <c r="N98" s="2"/>
      <c r="O98" s="2"/>
      <c r="P98" s="2"/>
      <c r="Q98" s="2"/>
      <c r="R98"/>
      <c r="S98"/>
      <c r="T98"/>
      <c r="U98"/>
      <c r="V98"/>
      <c r="W98"/>
    </row>
    <row r="100" spans="1:23" s="42" customFormat="1" ht="50.25" customHeight="1" x14ac:dyDescent="0.35">
      <c r="A100"/>
      <c r="B100" s="3"/>
      <c r="C100"/>
      <c r="D100"/>
      <c r="E100" s="2"/>
      <c r="F100" s="2"/>
      <c r="G100" s="2"/>
      <c r="H100" s="2"/>
      <c r="I100" s="2"/>
      <c r="J100" s="2"/>
      <c r="K100" s="2"/>
      <c r="L100" s="2"/>
      <c r="M100" s="2"/>
      <c r="N100" s="2"/>
      <c r="O100" s="2"/>
      <c r="P100" s="2"/>
      <c r="Q100" s="2"/>
      <c r="R100"/>
      <c r="S100"/>
      <c r="T100"/>
      <c r="U100"/>
      <c r="V100"/>
      <c r="W100"/>
    </row>
    <row r="101" spans="1:23" s="1" customFormat="1" ht="138.75" customHeight="1" x14ac:dyDescent="0.25">
      <c r="A101"/>
      <c r="B101" s="3"/>
      <c r="C101"/>
      <c r="D101"/>
      <c r="E101" s="2"/>
      <c r="F101" s="2"/>
      <c r="G101" s="2"/>
      <c r="H101" s="2"/>
      <c r="I101" s="2"/>
      <c r="J101" s="2"/>
      <c r="K101" s="2"/>
      <c r="L101" s="2"/>
      <c r="M101" s="2"/>
      <c r="N101" s="2"/>
      <c r="O101" s="2"/>
      <c r="P101" s="2"/>
      <c r="Q101" s="2"/>
      <c r="R101"/>
      <c r="S101"/>
      <c r="T101"/>
      <c r="U101"/>
      <c r="V101"/>
      <c r="W101"/>
    </row>
    <row r="102" spans="1:23" ht="54" customHeight="1" x14ac:dyDescent="0.25"/>
    <row r="103" spans="1:23" s="77" customFormat="1" x14ac:dyDescent="0.25">
      <c r="A103"/>
      <c r="B103" s="3"/>
      <c r="C103"/>
      <c r="D103"/>
      <c r="E103" s="2"/>
      <c r="F103" s="2"/>
      <c r="G103" s="2"/>
      <c r="H103" s="2"/>
      <c r="I103" s="2"/>
      <c r="J103" s="2"/>
      <c r="K103" s="2"/>
      <c r="L103" s="2"/>
      <c r="M103" s="2"/>
      <c r="N103" s="2"/>
      <c r="O103" s="2"/>
      <c r="P103" s="2"/>
      <c r="Q103" s="2"/>
      <c r="R103"/>
      <c r="S103"/>
      <c r="T103"/>
      <c r="U103"/>
      <c r="V103"/>
      <c r="W103"/>
    </row>
    <row r="104" spans="1:23" s="77" customFormat="1" x14ac:dyDescent="0.25">
      <c r="A104"/>
      <c r="B104" s="3"/>
      <c r="C104"/>
      <c r="D104"/>
      <c r="E104" s="2"/>
      <c r="F104" s="2"/>
      <c r="G104" s="2"/>
      <c r="H104" s="2"/>
      <c r="I104" s="2"/>
      <c r="J104" s="2"/>
      <c r="K104" s="2"/>
      <c r="L104" s="2"/>
      <c r="M104" s="2"/>
      <c r="N104" s="2"/>
      <c r="O104" s="2"/>
      <c r="P104" s="2"/>
      <c r="Q104" s="2"/>
      <c r="R104"/>
      <c r="S104"/>
      <c r="T104"/>
      <c r="U104"/>
      <c r="V104"/>
      <c r="W104"/>
    </row>
    <row r="105" spans="1:23" s="77" customFormat="1" x14ac:dyDescent="0.25">
      <c r="A105"/>
      <c r="B105" s="3"/>
      <c r="C105"/>
      <c r="D105"/>
      <c r="E105" s="2"/>
      <c r="F105" s="2"/>
      <c r="G105" s="2"/>
      <c r="H105" s="2"/>
      <c r="I105" s="2"/>
      <c r="J105" s="2"/>
      <c r="K105" s="2"/>
      <c r="L105" s="2"/>
      <c r="M105" s="2"/>
      <c r="N105" s="2"/>
      <c r="O105" s="2"/>
      <c r="P105" s="2"/>
      <c r="Q105" s="2"/>
      <c r="R105"/>
      <c r="S105"/>
      <c r="T105"/>
      <c r="U105"/>
      <c r="V105"/>
      <c r="W105"/>
    </row>
    <row r="106" spans="1:23" ht="39.75" customHeight="1" x14ac:dyDescent="0.25"/>
    <row r="107" spans="1:23" hidden="1" x14ac:dyDescent="0.25"/>
    <row r="108" spans="1:23" hidden="1" x14ac:dyDescent="0.25"/>
    <row r="109" spans="1:23" hidden="1" x14ac:dyDescent="0.25"/>
    <row r="110" spans="1:23" hidden="1" x14ac:dyDescent="0.25"/>
    <row r="111" spans="1:23" hidden="1" x14ac:dyDescent="0.25"/>
    <row r="112" spans="1:23" hidden="1" x14ac:dyDescent="0.25"/>
    <row r="113" spans="1:23" hidden="1" x14ac:dyDescent="0.25"/>
    <row r="114" spans="1:23" hidden="1" x14ac:dyDescent="0.25"/>
    <row r="115" spans="1:23" hidden="1" x14ac:dyDescent="0.25"/>
    <row r="116" spans="1:23" hidden="1" x14ac:dyDescent="0.25"/>
    <row r="117" spans="1:23" hidden="1" x14ac:dyDescent="0.25"/>
    <row r="118" spans="1:23" ht="85.5" customHeight="1" x14ac:dyDescent="0.25"/>
    <row r="119" spans="1:23" ht="52.5" customHeight="1" x14ac:dyDescent="0.25"/>
    <row r="120" spans="1:23" s="5" customFormat="1" x14ac:dyDescent="0.25">
      <c r="A120"/>
      <c r="B120" s="3"/>
      <c r="C120"/>
      <c r="D120"/>
      <c r="E120" s="2"/>
      <c r="F120" s="2"/>
      <c r="G120" s="2"/>
      <c r="H120" s="2"/>
      <c r="I120" s="2"/>
      <c r="J120" s="2"/>
      <c r="K120" s="2"/>
      <c r="L120" s="2"/>
      <c r="M120" s="2"/>
      <c r="N120" s="2"/>
      <c r="O120" s="2"/>
      <c r="P120" s="2"/>
      <c r="Q120" s="2"/>
      <c r="R120"/>
      <c r="S120"/>
      <c r="T120"/>
      <c r="U120"/>
      <c r="V120"/>
      <c r="W120"/>
    </row>
    <row r="121" spans="1:23" s="5" customFormat="1" x14ac:dyDescent="0.25">
      <c r="A121"/>
      <c r="B121" s="3"/>
      <c r="C121"/>
      <c r="D121"/>
      <c r="E121" s="2"/>
      <c r="F121" s="2"/>
      <c r="G121" s="2"/>
      <c r="H121" s="2"/>
      <c r="I121" s="2"/>
      <c r="J121" s="2"/>
      <c r="K121" s="2"/>
      <c r="L121" s="2"/>
      <c r="M121" s="2"/>
      <c r="N121" s="2"/>
      <c r="O121" s="2"/>
      <c r="P121" s="2"/>
      <c r="Q121" s="2"/>
      <c r="R121"/>
      <c r="S121"/>
      <c r="T121"/>
      <c r="U121"/>
      <c r="V121"/>
      <c r="W121"/>
    </row>
    <row r="122" spans="1:23" s="5" customFormat="1" x14ac:dyDescent="0.25">
      <c r="A122"/>
      <c r="B122" s="3"/>
      <c r="C122"/>
      <c r="D122"/>
      <c r="E122" s="2"/>
      <c r="F122" s="2"/>
      <c r="G122" s="2"/>
      <c r="H122" s="2"/>
      <c r="I122" s="2"/>
      <c r="J122" s="2"/>
      <c r="K122" s="2"/>
      <c r="L122" s="2"/>
      <c r="M122" s="2"/>
      <c r="N122" s="2"/>
      <c r="O122" s="2"/>
      <c r="P122" s="2"/>
      <c r="Q122" s="2"/>
      <c r="R122"/>
      <c r="S122"/>
      <c r="T122"/>
      <c r="U122"/>
      <c r="V122"/>
      <c r="W122"/>
    </row>
    <row r="123" spans="1:23" s="5" customFormat="1" x14ac:dyDescent="0.25">
      <c r="A123"/>
      <c r="B123" s="3"/>
      <c r="C123"/>
      <c r="D123"/>
      <c r="E123" s="2"/>
      <c r="F123" s="2"/>
      <c r="G123" s="2"/>
      <c r="H123" s="2"/>
      <c r="I123" s="2"/>
      <c r="J123" s="2"/>
      <c r="K123" s="2"/>
      <c r="L123" s="2"/>
      <c r="M123" s="2"/>
      <c r="N123" s="2"/>
      <c r="O123" s="2"/>
      <c r="P123" s="2"/>
      <c r="Q123" s="2"/>
      <c r="R123"/>
      <c r="S123"/>
      <c r="T123"/>
      <c r="U123"/>
      <c r="V123"/>
      <c r="W123"/>
    </row>
  </sheetData>
  <customSheetViews>
    <customSheetView guid="{BF51CD35-8C2E-49E8-B3B8-D684D98F63B1}" hiddenRows="1" topLeftCell="A60">
      <selection activeCell="F61" sqref="F61"/>
      <pageMargins left="0.25" right="0.25" top="0.75" bottom="0.75" header="0.3" footer="0.3"/>
      <pageSetup scale="61" fitToWidth="2" fitToHeight="33" pageOrder="overThenDown" orientation="landscape" horizontalDpi="1200" verticalDpi="1200"/>
      <headerFooter alignWithMargins="0">
        <oddHeader>&amp;C&amp;A</oddHeader>
        <oddFooter>&amp;L&amp;"Times New Roman,Regular"&amp;K000000Karl Taylor&amp;C&amp;"Times New Roman,Regular"&amp;K000000&amp;P&amp;R&amp;"Times New Roman,Regular"&amp;K00000015 August 2013</oddFooter>
      </headerFooter>
    </customSheetView>
  </customSheetViews>
  <mergeCells count="6">
    <mergeCell ref="A69:E69"/>
    <mergeCell ref="A51:E51"/>
    <mergeCell ref="A1:E1"/>
    <mergeCell ref="A2:E2"/>
    <mergeCell ref="A3:E3"/>
    <mergeCell ref="A50:E50"/>
  </mergeCells>
  <phoneticPr fontId="25" type="noConversion"/>
  <pageMargins left="0.25" right="0.25" top="0.75" bottom="0.75" header="0.3" footer="0.3"/>
  <pageSetup paperSize="9" scale="36" fitToHeight="0" pageOrder="overThenDown" orientation="landscape" horizontalDpi="1200" verticalDpi="1200" r:id="rId1"/>
  <headerFooter alignWithMargins="0">
    <oddHeader>&amp;C&amp;A</oddHeader>
    <oddFooter>&amp;L&amp;"Times New Roman,Regular"&amp;K000000Karl Taylor&amp;C&amp;"Times New Roman,Regular"&amp;K000000&amp;P&amp;R&amp;"Times New Roman,Regular"&amp;K00000015 August 2013</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topLeftCell="A24" zoomScale="80" zoomScaleNormal="80" zoomScaleSheetLayoutView="80" workbookViewId="0">
      <selection activeCell="B36" sqref="B36"/>
    </sheetView>
  </sheetViews>
  <sheetFormatPr defaultColWidth="8.85546875" defaultRowHeight="15" x14ac:dyDescent="0.25"/>
  <cols>
    <col min="1" max="1" width="10.7109375" customWidth="1"/>
    <col min="2" max="2" width="34.7109375" customWidth="1"/>
    <col min="3" max="3" width="14.85546875" customWidth="1"/>
    <col min="4" max="4" width="50.42578125" customWidth="1"/>
    <col min="5" max="5" width="32.42578125" customWidth="1"/>
    <col min="6" max="6" width="23.7109375" customWidth="1"/>
    <col min="7" max="7" width="45.28515625" customWidth="1"/>
    <col min="8" max="8" width="29.28515625" hidden="1" customWidth="1"/>
    <col min="9" max="9" width="20.5703125" customWidth="1"/>
    <col min="10" max="10" width="16.140625" customWidth="1"/>
    <col min="11" max="11" width="11.7109375" hidden="1" customWidth="1"/>
    <col min="12" max="14" width="11.140625" hidden="1" customWidth="1"/>
    <col min="15" max="15" width="11.140625" customWidth="1"/>
    <col min="16" max="16" width="10.7109375" customWidth="1"/>
    <col min="17" max="17" width="24.28515625" customWidth="1"/>
    <col min="18" max="18" width="24.140625" customWidth="1"/>
    <col min="19" max="19" width="12" customWidth="1"/>
    <col min="20" max="20" width="12.85546875" customWidth="1"/>
    <col min="21" max="21" width="17.5703125" customWidth="1"/>
    <col min="22" max="22" width="14.28515625" customWidth="1"/>
    <col min="23" max="23" width="26.85546875" customWidth="1"/>
  </cols>
  <sheetData>
    <row r="1" spans="1:23" ht="20.25" x14ac:dyDescent="0.3">
      <c r="A1" s="135" t="s">
        <v>84</v>
      </c>
      <c r="B1" s="135"/>
      <c r="C1" s="135"/>
      <c r="D1" s="135"/>
      <c r="E1" s="135"/>
      <c r="F1" s="15" t="s">
        <v>119</v>
      </c>
      <c r="G1" s="45" t="s">
        <v>23</v>
      </c>
      <c r="H1" s="2"/>
      <c r="I1" s="2"/>
      <c r="J1" s="2"/>
      <c r="K1" s="2"/>
      <c r="L1" s="2"/>
      <c r="M1" s="2"/>
      <c r="N1" s="2"/>
      <c r="O1" s="2"/>
      <c r="P1" s="2"/>
      <c r="Q1" s="2"/>
    </row>
    <row r="2" spans="1:23" ht="20.25" x14ac:dyDescent="0.3">
      <c r="A2" s="136" t="s">
        <v>176</v>
      </c>
      <c r="B2" s="136"/>
      <c r="C2" s="136"/>
      <c r="D2" s="136"/>
      <c r="E2" s="136"/>
      <c r="F2" s="14"/>
      <c r="G2" s="2"/>
      <c r="H2" s="2"/>
      <c r="I2" s="2"/>
      <c r="J2" s="2"/>
      <c r="K2" s="2"/>
      <c r="L2" s="2"/>
      <c r="M2" s="2"/>
      <c r="N2" s="2"/>
      <c r="O2" s="2"/>
      <c r="P2" s="2"/>
      <c r="Q2" s="2"/>
    </row>
    <row r="3" spans="1:23" ht="20.25" hidden="1" x14ac:dyDescent="0.3">
      <c r="A3" s="14"/>
      <c r="B3" s="14"/>
      <c r="C3" s="14"/>
      <c r="D3" s="14"/>
      <c r="E3" s="14"/>
      <c r="F3" s="14"/>
      <c r="G3" s="2"/>
      <c r="H3" s="2"/>
      <c r="I3" s="2"/>
      <c r="J3" s="2"/>
      <c r="K3" s="2"/>
      <c r="L3" s="2"/>
      <c r="M3" s="2"/>
      <c r="N3" s="2"/>
      <c r="O3" s="2"/>
      <c r="P3" s="2"/>
      <c r="Q3" s="2"/>
    </row>
    <row r="4" spans="1:23" ht="20.25" hidden="1" x14ac:dyDescent="0.3">
      <c r="A4" s="14"/>
      <c r="B4" s="14"/>
      <c r="C4" s="14"/>
      <c r="D4" s="14"/>
      <c r="E4" s="14"/>
      <c r="F4" s="14"/>
      <c r="G4" s="2"/>
      <c r="H4" s="2"/>
      <c r="I4" s="2"/>
      <c r="J4" s="2"/>
      <c r="K4" s="2"/>
      <c r="L4" s="2"/>
      <c r="M4" s="2"/>
      <c r="N4" s="2"/>
      <c r="O4" s="2"/>
      <c r="P4" s="2"/>
      <c r="Q4" s="2"/>
    </row>
    <row r="5" spans="1:23" ht="20.25" hidden="1" x14ac:dyDescent="0.3">
      <c r="A5" s="14"/>
      <c r="B5" s="14"/>
      <c r="C5" s="14"/>
      <c r="D5" s="14"/>
      <c r="E5" s="14"/>
      <c r="F5" s="14"/>
      <c r="G5" s="2"/>
      <c r="H5" s="2"/>
      <c r="I5" s="2"/>
      <c r="J5" s="2"/>
      <c r="K5" s="2"/>
      <c r="L5" s="2"/>
      <c r="M5" s="2"/>
      <c r="N5" s="2"/>
      <c r="O5" s="2"/>
      <c r="P5" s="2"/>
      <c r="Q5" s="2"/>
    </row>
    <row r="6" spans="1:23" ht="20.25" hidden="1" x14ac:dyDescent="0.3">
      <c r="A6" s="14"/>
      <c r="B6" s="14"/>
      <c r="C6" s="14"/>
      <c r="D6" s="14"/>
      <c r="E6" s="14"/>
      <c r="F6" s="14"/>
      <c r="G6" s="2"/>
      <c r="H6" s="2"/>
      <c r="I6" s="2"/>
      <c r="J6" s="2"/>
      <c r="K6" s="2"/>
      <c r="L6" s="2"/>
      <c r="M6" s="2"/>
      <c r="N6" s="2"/>
      <c r="O6" s="2"/>
      <c r="P6" s="2"/>
      <c r="Q6" s="2"/>
    </row>
    <row r="7" spans="1:23" ht="20.25" hidden="1" x14ac:dyDescent="0.3">
      <c r="A7" s="14"/>
      <c r="B7" s="14"/>
      <c r="C7" s="14"/>
      <c r="D7" s="14"/>
      <c r="E7" s="14"/>
      <c r="F7" s="14"/>
      <c r="G7" s="2"/>
      <c r="H7" s="2"/>
      <c r="I7" s="2"/>
      <c r="J7" s="2"/>
      <c r="K7" s="2"/>
      <c r="L7" s="2"/>
      <c r="M7" s="2"/>
      <c r="N7" s="2"/>
      <c r="O7" s="2"/>
      <c r="P7" s="2"/>
      <c r="Q7" s="2"/>
    </row>
    <row r="8" spans="1:23" ht="20.25" hidden="1" x14ac:dyDescent="0.3">
      <c r="A8" s="14"/>
      <c r="B8" s="14"/>
      <c r="C8" s="14"/>
      <c r="D8" s="14"/>
      <c r="E8" s="14"/>
      <c r="F8" s="14"/>
      <c r="G8" s="2"/>
      <c r="H8" s="2"/>
      <c r="I8" s="2"/>
      <c r="J8" s="2"/>
      <c r="K8" s="2"/>
      <c r="L8" s="2"/>
      <c r="M8" s="2"/>
      <c r="N8" s="2"/>
      <c r="O8" s="2"/>
      <c r="P8" s="2"/>
      <c r="Q8" s="2"/>
    </row>
    <row r="9" spans="1:23" ht="20.25" hidden="1" x14ac:dyDescent="0.3">
      <c r="A9" s="14"/>
      <c r="B9" s="14"/>
      <c r="C9" s="14"/>
      <c r="D9" s="14"/>
      <c r="E9" s="14"/>
      <c r="F9" s="14"/>
      <c r="G9" s="2"/>
      <c r="H9" s="2"/>
      <c r="I9" s="2"/>
      <c r="J9" s="2"/>
      <c r="K9" s="2"/>
      <c r="L9" s="2"/>
      <c r="M9" s="2"/>
      <c r="N9" s="2"/>
      <c r="O9" s="2"/>
      <c r="P9" s="2"/>
      <c r="Q9" s="2"/>
    </row>
    <row r="10" spans="1:23" ht="20.25" hidden="1" x14ac:dyDescent="0.3">
      <c r="A10" s="14"/>
      <c r="B10" s="14"/>
      <c r="C10" s="14"/>
      <c r="D10" s="14"/>
      <c r="E10" s="14"/>
      <c r="F10" s="14"/>
      <c r="G10" s="2"/>
      <c r="H10" s="2"/>
      <c r="I10" s="2"/>
      <c r="J10" s="2"/>
      <c r="K10" s="2"/>
      <c r="L10" s="2"/>
      <c r="M10" s="2"/>
      <c r="N10" s="2"/>
      <c r="O10" s="2"/>
      <c r="P10" s="2"/>
      <c r="Q10" s="2"/>
    </row>
    <row r="11" spans="1:23" ht="35.25" customHeight="1" x14ac:dyDescent="0.35">
      <c r="A11" s="139" t="s">
        <v>94</v>
      </c>
      <c r="B11" s="139"/>
      <c r="C11" s="139"/>
      <c r="D11" s="139"/>
      <c r="E11" s="139"/>
      <c r="F11" s="20"/>
      <c r="G11" s="2"/>
      <c r="H11" s="2"/>
      <c r="I11" s="2"/>
      <c r="J11" s="2"/>
      <c r="K11" s="2"/>
      <c r="L11" s="2"/>
      <c r="M11" s="2"/>
      <c r="N11" s="2"/>
      <c r="O11" s="2"/>
      <c r="P11" s="2"/>
      <c r="Q11" s="2"/>
    </row>
    <row r="12" spans="1:23" ht="35.25" hidden="1" customHeight="1" x14ac:dyDescent="0.35">
      <c r="A12" s="103"/>
      <c r="B12" s="103"/>
      <c r="C12" s="103"/>
      <c r="D12" s="103"/>
      <c r="E12" s="103"/>
      <c r="F12" s="20"/>
      <c r="G12" s="2"/>
      <c r="H12" s="2"/>
      <c r="I12" s="2"/>
      <c r="J12" s="2"/>
      <c r="K12" s="2"/>
      <c r="L12" s="2"/>
      <c r="M12" s="2"/>
      <c r="N12" s="2"/>
      <c r="O12" s="2"/>
      <c r="P12" s="2"/>
      <c r="Q12" s="2"/>
    </row>
    <row r="13" spans="1:23" ht="35.25" hidden="1" customHeight="1" x14ac:dyDescent="0.35">
      <c r="A13" s="103"/>
      <c r="B13" s="103"/>
      <c r="C13" s="103"/>
      <c r="D13" s="103"/>
      <c r="E13" s="103"/>
      <c r="F13" s="20"/>
      <c r="G13" s="2"/>
      <c r="H13" s="2"/>
      <c r="I13" s="2"/>
      <c r="J13" s="2"/>
      <c r="K13" s="2"/>
      <c r="L13" s="2"/>
      <c r="M13" s="2"/>
      <c r="N13" s="2"/>
      <c r="O13" s="2"/>
      <c r="P13" s="2"/>
      <c r="Q13" s="2"/>
    </row>
    <row r="14" spans="1:23" ht="35.25" hidden="1" customHeight="1" x14ac:dyDescent="0.35">
      <c r="A14" s="103"/>
      <c r="B14" s="103"/>
      <c r="C14" s="103"/>
      <c r="D14" s="103"/>
      <c r="E14" s="103"/>
      <c r="F14" s="20"/>
      <c r="G14" s="2"/>
      <c r="H14" s="2"/>
      <c r="I14" s="2"/>
      <c r="J14" s="2"/>
      <c r="K14" s="2"/>
      <c r="L14" s="2"/>
      <c r="M14" s="2"/>
      <c r="N14" s="2"/>
      <c r="O14" s="2"/>
      <c r="P14" s="2"/>
      <c r="Q14" s="2"/>
    </row>
    <row r="15" spans="1:23" ht="47.25" x14ac:dyDescent="0.25">
      <c r="A15" s="120" t="s">
        <v>179</v>
      </c>
      <c r="B15" s="121" t="s">
        <v>152</v>
      </c>
      <c r="C15" s="121" t="s">
        <v>208</v>
      </c>
      <c r="D15" s="121" t="s">
        <v>153</v>
      </c>
      <c r="E15" s="121" t="s">
        <v>238</v>
      </c>
      <c r="F15" s="121" t="s">
        <v>207</v>
      </c>
      <c r="G15" s="121" t="s">
        <v>123</v>
      </c>
      <c r="H15" s="121" t="s">
        <v>116</v>
      </c>
      <c r="I15" s="121" t="s">
        <v>137</v>
      </c>
      <c r="J15" s="121" t="s">
        <v>154</v>
      </c>
      <c r="K15" s="121" t="s">
        <v>135</v>
      </c>
      <c r="L15" s="121" t="s">
        <v>136</v>
      </c>
      <c r="M15" s="121" t="s">
        <v>133</v>
      </c>
      <c r="N15" s="121" t="s">
        <v>134</v>
      </c>
      <c r="O15" s="121" t="s">
        <v>109</v>
      </c>
      <c r="P15" s="121" t="s">
        <v>155</v>
      </c>
      <c r="Q15" s="121" t="s">
        <v>121</v>
      </c>
      <c r="R15" s="121" t="s">
        <v>117</v>
      </c>
      <c r="S15" s="121" t="s">
        <v>106</v>
      </c>
      <c r="T15" s="121" t="s">
        <v>24</v>
      </c>
      <c r="U15" s="121" t="s">
        <v>14</v>
      </c>
      <c r="V15" s="121" t="s">
        <v>15</v>
      </c>
      <c r="W15" s="121" t="s">
        <v>16</v>
      </c>
    </row>
    <row r="16" spans="1:23" x14ac:dyDescent="0.25">
      <c r="A16" s="33"/>
      <c r="B16" s="36" t="s">
        <v>67</v>
      </c>
      <c r="C16" s="36"/>
      <c r="D16" s="35"/>
      <c r="E16" s="37"/>
      <c r="F16" s="36"/>
      <c r="G16" s="32"/>
      <c r="H16" s="32"/>
      <c r="I16" s="32"/>
      <c r="J16" s="32"/>
      <c r="K16" s="32"/>
      <c r="L16" s="32"/>
      <c r="M16" s="32"/>
      <c r="N16" s="32"/>
      <c r="O16" s="32"/>
      <c r="P16" s="32"/>
      <c r="Q16" s="32"/>
      <c r="R16" s="34"/>
      <c r="S16" s="38"/>
      <c r="T16" s="32"/>
      <c r="U16" s="32"/>
      <c r="V16" s="32"/>
      <c r="W16" s="32"/>
    </row>
    <row r="17" spans="1:23" s="77" customFormat="1" ht="60" x14ac:dyDescent="0.25">
      <c r="A17" s="91">
        <v>1</v>
      </c>
      <c r="B17" s="93" t="s">
        <v>236</v>
      </c>
      <c r="C17" s="91">
        <v>1</v>
      </c>
      <c r="D17" s="93" t="s">
        <v>230</v>
      </c>
      <c r="E17" s="93"/>
      <c r="F17" s="91" t="s">
        <v>131</v>
      </c>
      <c r="G17" s="93" t="s">
        <v>25</v>
      </c>
      <c r="H17" s="55"/>
      <c r="I17" s="55">
        <f t="shared" ref="I17:I25" si="0">C17</f>
        <v>1</v>
      </c>
      <c r="J17" s="55" t="s">
        <v>115</v>
      </c>
      <c r="K17" s="55"/>
      <c r="L17" s="55"/>
      <c r="M17" s="55"/>
      <c r="N17" s="55"/>
      <c r="O17" s="55"/>
      <c r="P17" s="55" t="s">
        <v>110</v>
      </c>
      <c r="Q17" s="55" t="s">
        <v>118</v>
      </c>
      <c r="R17" s="62" t="str">
        <f t="shared" ref="R17:R25" si="1">F17</f>
        <v>od550aer</v>
      </c>
      <c r="S17" s="62" t="s">
        <v>105</v>
      </c>
      <c r="T17" s="55"/>
      <c r="U17" s="55" t="s">
        <v>17</v>
      </c>
      <c r="V17" s="55"/>
      <c r="W17" s="55"/>
    </row>
    <row r="18" spans="1:23" s="77" customFormat="1" ht="30" x14ac:dyDescent="0.25">
      <c r="A18" s="91">
        <v>1</v>
      </c>
      <c r="B18" s="93" t="s">
        <v>55</v>
      </c>
      <c r="C18" s="91">
        <v>1</v>
      </c>
      <c r="D18" s="93"/>
      <c r="E18" s="93"/>
      <c r="F18" s="91" t="s">
        <v>132</v>
      </c>
      <c r="G18" s="93" t="s">
        <v>29</v>
      </c>
      <c r="H18" s="55"/>
      <c r="I18" s="55">
        <f t="shared" si="0"/>
        <v>1</v>
      </c>
      <c r="J18" s="55" t="s">
        <v>115</v>
      </c>
      <c r="K18" s="55"/>
      <c r="L18" s="55"/>
      <c r="M18" s="55"/>
      <c r="N18" s="55"/>
      <c r="O18" s="55"/>
      <c r="P18" s="55" t="s">
        <v>110</v>
      </c>
      <c r="Q18" s="55" t="s">
        <v>118</v>
      </c>
      <c r="R18" s="62" t="str">
        <f t="shared" si="1"/>
        <v>abs550aer</v>
      </c>
      <c r="S18" s="62" t="s">
        <v>105</v>
      </c>
      <c r="T18" s="55"/>
      <c r="U18" s="55" t="s">
        <v>17</v>
      </c>
      <c r="V18" s="55"/>
      <c r="W18" s="55"/>
    </row>
    <row r="19" spans="1:23" s="77" customFormat="1" x14ac:dyDescent="0.25">
      <c r="A19" s="91"/>
      <c r="B19" s="94" t="s">
        <v>68</v>
      </c>
      <c r="C19" s="94"/>
      <c r="D19" s="95"/>
      <c r="E19" s="93"/>
      <c r="F19" s="94"/>
      <c r="G19" s="91"/>
      <c r="H19" s="55"/>
      <c r="I19" s="55"/>
      <c r="J19" s="55"/>
      <c r="K19" s="55"/>
      <c r="L19" s="55"/>
      <c r="M19" s="55"/>
      <c r="N19" s="55"/>
      <c r="O19" s="55"/>
      <c r="P19" s="55"/>
      <c r="Q19" s="55"/>
      <c r="R19" s="62"/>
      <c r="S19" s="62"/>
      <c r="T19" s="55"/>
      <c r="U19" s="55"/>
      <c r="V19" s="55"/>
      <c r="W19" s="55"/>
    </row>
    <row r="20" spans="1:23" s="77" customFormat="1" ht="30" x14ac:dyDescent="0.25">
      <c r="A20" s="91">
        <v>1</v>
      </c>
      <c r="B20" s="93" t="s">
        <v>61</v>
      </c>
      <c r="C20" s="91" t="s">
        <v>4</v>
      </c>
      <c r="D20" s="95"/>
      <c r="E20" s="93"/>
      <c r="F20" s="91" t="s">
        <v>87</v>
      </c>
      <c r="G20" s="91" t="s">
        <v>177</v>
      </c>
      <c r="H20" s="91"/>
      <c r="I20" s="55" t="str">
        <f t="shared" si="0"/>
        <v>kg m-2 s-1</v>
      </c>
      <c r="J20" s="55" t="s">
        <v>115</v>
      </c>
      <c r="K20" s="55"/>
      <c r="L20" s="55"/>
      <c r="M20" s="55"/>
      <c r="N20" s="55"/>
      <c r="O20" s="55"/>
      <c r="P20" s="55" t="s">
        <v>110</v>
      </c>
      <c r="Q20" s="55" t="s">
        <v>118</v>
      </c>
      <c r="R20" s="62" t="str">
        <f t="shared" si="1"/>
        <v>emibc</v>
      </c>
      <c r="S20" s="62" t="s">
        <v>105</v>
      </c>
      <c r="T20" s="55"/>
      <c r="U20" s="55" t="s">
        <v>17</v>
      </c>
      <c r="V20" s="55"/>
      <c r="W20" s="55"/>
    </row>
    <row r="21" spans="1:23" s="77" customFormat="1" ht="30" x14ac:dyDescent="0.25">
      <c r="A21" s="91">
        <v>1</v>
      </c>
      <c r="B21" s="93" t="s">
        <v>62</v>
      </c>
      <c r="C21" s="91" t="s">
        <v>4</v>
      </c>
      <c r="D21" s="95"/>
      <c r="E21" s="93"/>
      <c r="F21" s="91" t="s">
        <v>86</v>
      </c>
      <c r="G21" s="91" t="s">
        <v>96</v>
      </c>
      <c r="H21" s="91"/>
      <c r="I21" s="55" t="str">
        <f t="shared" si="0"/>
        <v>kg m-2 s-1</v>
      </c>
      <c r="J21" s="55" t="s">
        <v>115</v>
      </c>
      <c r="K21" s="55"/>
      <c r="L21" s="55"/>
      <c r="M21" s="55"/>
      <c r="N21" s="55"/>
      <c r="O21" s="55"/>
      <c r="P21" s="55" t="s">
        <v>110</v>
      </c>
      <c r="Q21" s="55" t="s">
        <v>118</v>
      </c>
      <c r="R21" s="62" t="str">
        <f t="shared" si="1"/>
        <v>emiso2</v>
      </c>
      <c r="S21" s="62" t="s">
        <v>105</v>
      </c>
      <c r="T21" s="55"/>
      <c r="U21" s="55" t="s">
        <v>17</v>
      </c>
      <c r="V21" s="55"/>
      <c r="W21" s="55"/>
    </row>
    <row r="22" spans="1:23" s="77" customFormat="1" ht="45" x14ac:dyDescent="0.25">
      <c r="A22" s="90">
        <v>1</v>
      </c>
      <c r="B22" s="92" t="s">
        <v>63</v>
      </c>
      <c r="C22" s="90" t="s">
        <v>4</v>
      </c>
      <c r="D22" s="92" t="s">
        <v>235</v>
      </c>
      <c r="E22" s="92"/>
      <c r="F22" s="90" t="s">
        <v>85</v>
      </c>
      <c r="G22" s="90" t="s">
        <v>234</v>
      </c>
      <c r="H22" s="90"/>
      <c r="I22" s="50" t="str">
        <f t="shared" si="0"/>
        <v>kg m-2 s-1</v>
      </c>
      <c r="J22" s="50" t="s">
        <v>115</v>
      </c>
      <c r="K22" s="50"/>
      <c r="L22" s="50"/>
      <c r="M22" s="50"/>
      <c r="N22" s="50"/>
      <c r="O22" s="50"/>
      <c r="P22" s="50" t="s">
        <v>110</v>
      </c>
      <c r="Q22" s="50" t="s">
        <v>118</v>
      </c>
      <c r="R22" s="75" t="str">
        <f t="shared" si="1"/>
        <v>emiso4</v>
      </c>
      <c r="S22" s="75" t="s">
        <v>105</v>
      </c>
      <c r="T22" s="50"/>
      <c r="U22" s="50" t="s">
        <v>17</v>
      </c>
      <c r="V22" s="50"/>
      <c r="W22" s="50"/>
    </row>
    <row r="23" spans="1:23" s="77" customFormat="1" x14ac:dyDescent="0.25">
      <c r="A23" s="90"/>
      <c r="B23" s="96" t="s">
        <v>69</v>
      </c>
      <c r="C23" s="96"/>
      <c r="D23" s="97"/>
      <c r="E23" s="92"/>
      <c r="F23" s="90"/>
      <c r="G23" s="90"/>
      <c r="H23" s="96"/>
      <c r="I23" s="50"/>
      <c r="J23" s="50"/>
      <c r="K23" s="50"/>
      <c r="L23" s="50"/>
      <c r="M23" s="50"/>
      <c r="N23" s="50"/>
      <c r="O23" s="50"/>
      <c r="P23" s="50"/>
      <c r="Q23" s="50"/>
      <c r="R23" s="75"/>
      <c r="S23" s="75"/>
      <c r="T23" s="50"/>
      <c r="U23" s="50"/>
      <c r="V23" s="50"/>
      <c r="W23" s="50"/>
    </row>
    <row r="24" spans="1:23" s="77" customFormat="1" ht="30" x14ac:dyDescent="0.25">
      <c r="A24" s="90">
        <v>1</v>
      </c>
      <c r="B24" s="92" t="s">
        <v>64</v>
      </c>
      <c r="C24" s="90" t="s">
        <v>5</v>
      </c>
      <c r="D24" s="92"/>
      <c r="E24" s="92"/>
      <c r="F24" s="90" t="s">
        <v>31</v>
      </c>
      <c r="G24" s="90" t="s">
        <v>93</v>
      </c>
      <c r="H24" s="90"/>
      <c r="I24" s="50" t="str">
        <f t="shared" si="0"/>
        <v>kg m-2</v>
      </c>
      <c r="J24" s="50" t="s">
        <v>115</v>
      </c>
      <c r="K24" s="50"/>
      <c r="L24" s="50"/>
      <c r="M24" s="50"/>
      <c r="N24" s="50"/>
      <c r="O24" s="50"/>
      <c r="P24" s="50" t="s">
        <v>110</v>
      </c>
      <c r="Q24" s="50" t="s">
        <v>118</v>
      </c>
      <c r="R24" s="75" t="str">
        <f t="shared" si="1"/>
        <v>loadbc</v>
      </c>
      <c r="S24" s="75" t="s">
        <v>105</v>
      </c>
      <c r="T24" s="50"/>
      <c r="U24" s="50" t="s">
        <v>17</v>
      </c>
      <c r="V24" s="50"/>
      <c r="W24" s="50"/>
    </row>
    <row r="25" spans="1:23" s="77" customFormat="1" ht="18" x14ac:dyDescent="0.25">
      <c r="A25" s="91">
        <v>1</v>
      </c>
      <c r="B25" s="93" t="s">
        <v>173</v>
      </c>
      <c r="C25" s="91" t="s">
        <v>5</v>
      </c>
      <c r="D25" s="115"/>
      <c r="E25" s="111" t="s">
        <v>54</v>
      </c>
      <c r="F25" s="91" t="s">
        <v>32</v>
      </c>
      <c r="G25" s="91" t="s">
        <v>26</v>
      </c>
      <c r="H25" s="91"/>
      <c r="I25" s="55" t="str">
        <f t="shared" si="0"/>
        <v>kg m-2</v>
      </c>
      <c r="J25" s="55" t="s">
        <v>115</v>
      </c>
      <c r="K25" s="55"/>
      <c r="L25" s="55"/>
      <c r="M25" s="55"/>
      <c r="N25" s="55"/>
      <c r="O25" s="55"/>
      <c r="P25" s="55" t="s">
        <v>110</v>
      </c>
      <c r="Q25" s="55" t="s">
        <v>118</v>
      </c>
      <c r="R25" s="62" t="str">
        <f t="shared" si="1"/>
        <v>loadso4</v>
      </c>
      <c r="S25" s="62" t="s">
        <v>105</v>
      </c>
      <c r="T25" s="55"/>
      <c r="U25" s="55" t="s">
        <v>17</v>
      </c>
      <c r="V25" s="55"/>
      <c r="W25" s="55"/>
    </row>
    <row r="26" spans="1:23" ht="19.5" x14ac:dyDescent="0.35">
      <c r="A26" s="140" t="s">
        <v>18</v>
      </c>
      <c r="B26" s="140"/>
      <c r="C26" s="140"/>
      <c r="D26" s="140"/>
      <c r="E26" s="140"/>
      <c r="F26" s="16"/>
      <c r="G26" s="23"/>
      <c r="H26" s="23"/>
      <c r="I26" s="24"/>
      <c r="J26" s="24"/>
      <c r="K26" s="24"/>
      <c r="L26" s="24"/>
      <c r="M26" s="24"/>
      <c r="N26" s="24"/>
      <c r="O26" s="24"/>
      <c r="P26" s="24"/>
      <c r="Q26" s="24"/>
      <c r="R26" s="27"/>
      <c r="S26" s="5"/>
    </row>
    <row r="27" spans="1:23" ht="20.25" customHeight="1" x14ac:dyDescent="0.3">
      <c r="A27" s="141"/>
      <c r="B27" s="141"/>
      <c r="C27" s="141"/>
      <c r="D27" s="141"/>
      <c r="E27" s="141"/>
      <c r="F27" s="17"/>
      <c r="G27" s="23"/>
      <c r="H27" s="23"/>
      <c r="I27" s="24"/>
      <c r="J27" s="24"/>
      <c r="K27" s="24"/>
      <c r="L27" s="24"/>
      <c r="M27" s="24"/>
      <c r="N27" s="24"/>
      <c r="O27" s="24"/>
      <c r="P27" s="24"/>
      <c r="Q27" s="24"/>
      <c r="R27" s="27"/>
      <c r="S27" s="5"/>
    </row>
    <row r="28" spans="1:23" ht="47.25" x14ac:dyDescent="0.25">
      <c r="A28" s="120" t="s">
        <v>179</v>
      </c>
      <c r="B28" s="121" t="s">
        <v>152</v>
      </c>
      <c r="C28" s="121" t="s">
        <v>208</v>
      </c>
      <c r="D28" s="121" t="s">
        <v>153</v>
      </c>
      <c r="E28" s="121" t="s">
        <v>238</v>
      </c>
      <c r="F28" s="121" t="s">
        <v>207</v>
      </c>
      <c r="G28" s="121" t="s">
        <v>123</v>
      </c>
      <c r="H28" s="121" t="s">
        <v>116</v>
      </c>
      <c r="I28" s="121" t="s">
        <v>137</v>
      </c>
      <c r="J28" s="121" t="s">
        <v>154</v>
      </c>
      <c r="K28" s="121" t="s">
        <v>135</v>
      </c>
      <c r="L28" s="121" t="s">
        <v>136</v>
      </c>
      <c r="M28" s="121" t="s">
        <v>133</v>
      </c>
      <c r="N28" s="121" t="s">
        <v>134</v>
      </c>
      <c r="O28" s="121" t="s">
        <v>109</v>
      </c>
      <c r="P28" s="121" t="s">
        <v>155</v>
      </c>
      <c r="Q28" s="121" t="s">
        <v>121</v>
      </c>
      <c r="R28" s="121" t="s">
        <v>117</v>
      </c>
      <c r="S28" s="121" t="s">
        <v>106</v>
      </c>
      <c r="T28" s="121" t="s">
        <v>24</v>
      </c>
      <c r="U28" s="121" t="s">
        <v>14</v>
      </c>
      <c r="V28" s="121" t="s">
        <v>15</v>
      </c>
      <c r="W28" s="121" t="s">
        <v>16</v>
      </c>
    </row>
    <row r="29" spans="1:23" s="77" customFormat="1" ht="30" x14ac:dyDescent="0.25">
      <c r="A29" s="90">
        <v>2</v>
      </c>
      <c r="B29" s="92" t="s">
        <v>233</v>
      </c>
      <c r="C29" s="90" t="s">
        <v>6</v>
      </c>
      <c r="D29" s="92" t="s">
        <v>251</v>
      </c>
      <c r="E29" s="92" t="s">
        <v>250</v>
      </c>
      <c r="F29" s="90" t="s">
        <v>89</v>
      </c>
      <c r="G29" s="108" t="s">
        <v>237</v>
      </c>
      <c r="H29" s="92" t="s">
        <v>130</v>
      </c>
      <c r="I29" s="52" t="str">
        <f t="shared" ref="I29:I31" si="2">C29</f>
        <v>m-1</v>
      </c>
      <c r="J29" s="52" t="s">
        <v>115</v>
      </c>
      <c r="K29" s="52"/>
      <c r="L29" s="52"/>
      <c r="M29" s="52"/>
      <c r="N29" s="52"/>
      <c r="O29" s="52"/>
      <c r="P29" s="52"/>
      <c r="Q29" s="52" t="s">
        <v>111</v>
      </c>
      <c r="R29" s="53" t="str">
        <f t="shared" ref="R29:R31" si="3">F29</f>
        <v>ec550aer</v>
      </c>
      <c r="S29" s="53" t="s">
        <v>105</v>
      </c>
      <c r="T29" s="52"/>
      <c r="U29" s="52" t="s">
        <v>17</v>
      </c>
      <c r="V29" s="52"/>
      <c r="W29" s="52"/>
    </row>
    <row r="30" spans="1:23" s="77" customFormat="1" ht="30" x14ac:dyDescent="0.25">
      <c r="A30" s="91">
        <v>1</v>
      </c>
      <c r="B30" s="93" t="s">
        <v>56</v>
      </c>
      <c r="C30" s="91" t="s">
        <v>12</v>
      </c>
      <c r="D30" s="93"/>
      <c r="E30" s="93"/>
      <c r="F30" s="91" t="s">
        <v>27</v>
      </c>
      <c r="G30" s="91" t="s">
        <v>97</v>
      </c>
      <c r="H30" s="91"/>
      <c r="I30" s="55" t="str">
        <f t="shared" si="2"/>
        <v>kg m-3</v>
      </c>
      <c r="J30" s="55" t="s">
        <v>115</v>
      </c>
      <c r="K30" s="55"/>
      <c r="L30" s="55"/>
      <c r="M30" s="55"/>
      <c r="N30" s="55"/>
      <c r="O30" s="55"/>
      <c r="P30" s="55"/>
      <c r="Q30" s="55" t="s">
        <v>111</v>
      </c>
      <c r="R30" s="62" t="str">
        <f t="shared" si="3"/>
        <v>concbc</v>
      </c>
      <c r="S30" s="62" t="s">
        <v>105</v>
      </c>
      <c r="T30" s="55"/>
      <c r="U30" s="55" t="s">
        <v>17</v>
      </c>
      <c r="V30" s="55"/>
      <c r="W30" s="55"/>
    </row>
    <row r="31" spans="1:23" s="77" customFormat="1" ht="30" x14ac:dyDescent="0.25">
      <c r="A31" s="90">
        <v>1</v>
      </c>
      <c r="B31" s="92" t="s">
        <v>57</v>
      </c>
      <c r="C31" s="90" t="s">
        <v>12</v>
      </c>
      <c r="D31" s="92"/>
      <c r="E31" s="92"/>
      <c r="F31" s="90" t="s">
        <v>28</v>
      </c>
      <c r="G31" s="90" t="s">
        <v>178</v>
      </c>
      <c r="H31" s="90"/>
      <c r="I31" s="50" t="str">
        <f t="shared" si="2"/>
        <v>kg m-3</v>
      </c>
      <c r="J31" s="50" t="s">
        <v>115</v>
      </c>
      <c r="K31" s="50"/>
      <c r="L31" s="50"/>
      <c r="M31" s="50"/>
      <c r="N31" s="50"/>
      <c r="O31" s="50"/>
      <c r="P31" s="50"/>
      <c r="Q31" s="50" t="s">
        <v>111</v>
      </c>
      <c r="R31" s="75" t="str">
        <f t="shared" si="3"/>
        <v>concso4</v>
      </c>
      <c r="S31" s="75" t="s">
        <v>105</v>
      </c>
      <c r="T31" s="50"/>
      <c r="U31" s="50" t="s">
        <v>17</v>
      </c>
      <c r="V31" s="50"/>
      <c r="W31" s="50"/>
    </row>
  </sheetData>
  <mergeCells count="5">
    <mergeCell ref="A1:E1"/>
    <mergeCell ref="A2:E2"/>
    <mergeCell ref="A11:E11"/>
    <mergeCell ref="A26:E26"/>
    <mergeCell ref="A27:E27"/>
  </mergeCells>
  <phoneticPr fontId="25" type="noConversion"/>
  <pageMargins left="0.25" right="0.25" top="0.75" bottom="0.75" header="0.3" footer="0.3"/>
  <pageSetup scale="33" fitToHeight="0" pageOrder="overThenDown" orientation="landscape" horizontalDpi="1200" verticalDpi="1200" r:id="rId1"/>
  <headerFooter alignWithMargins="0">
    <oddHeader>&amp;C&amp;A</oddHeader>
    <oddFooter>&amp;L&amp;"Times New Roman,Regular"&amp;K000000Karl Taylor&amp;C&amp;"Times New Roman,Regular"&amp;K000000&amp;P&amp;R&amp;"Times New Roman,Regular"&amp;K00000015 August 2013</oddFooter>
  </headerFooter>
  <rowBreaks count="1" manualBreakCount="1">
    <brk id="25" max="16383"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topLeftCell="A18" zoomScale="80" zoomScaleNormal="80" zoomScaleSheetLayoutView="80" workbookViewId="0">
      <selection activeCell="E33" sqref="E33"/>
    </sheetView>
  </sheetViews>
  <sheetFormatPr defaultColWidth="8.85546875" defaultRowHeight="15" x14ac:dyDescent="0.25"/>
  <cols>
    <col min="1" max="1" width="10.7109375" customWidth="1"/>
    <col min="2" max="2" width="34.7109375" customWidth="1"/>
    <col min="3" max="3" width="14.85546875" customWidth="1"/>
    <col min="4" max="4" width="50.42578125" customWidth="1"/>
    <col min="5" max="5" width="32.42578125" customWidth="1"/>
    <col min="6" max="6" width="23.7109375" style="2" customWidth="1"/>
    <col min="7" max="7" width="45.28515625" style="2" customWidth="1"/>
    <col min="8" max="8" width="29.28515625" style="2" hidden="1" customWidth="1"/>
    <col min="9" max="9" width="20.5703125" style="2" customWidth="1"/>
    <col min="10" max="10" width="16.14062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24.140625" customWidth="1"/>
    <col min="19" max="19" width="12" customWidth="1"/>
    <col min="20" max="20" width="12.85546875" customWidth="1"/>
    <col min="21" max="21" width="17.5703125" customWidth="1"/>
    <col min="22" max="22" width="14.28515625" customWidth="1"/>
    <col min="23" max="23" width="26.85546875" customWidth="1"/>
  </cols>
  <sheetData>
    <row r="1" spans="1:23" ht="20.25" x14ac:dyDescent="0.3">
      <c r="A1" s="143" t="s">
        <v>19</v>
      </c>
      <c r="B1" s="143"/>
      <c r="C1" s="143"/>
      <c r="D1" s="143"/>
      <c r="E1" s="143"/>
      <c r="F1" s="104" t="s">
        <v>199</v>
      </c>
      <c r="G1" s="104" t="s">
        <v>199</v>
      </c>
    </row>
    <row r="2" spans="1:23" ht="33" customHeight="1" x14ac:dyDescent="0.3">
      <c r="A2" s="136" t="s">
        <v>172</v>
      </c>
      <c r="B2" s="136"/>
      <c r="C2" s="136"/>
      <c r="D2" s="136"/>
      <c r="E2" s="136"/>
      <c r="F2" s="14"/>
    </row>
    <row r="3" spans="1:23" ht="51.75" customHeight="1" x14ac:dyDescent="0.35">
      <c r="A3" s="144" t="s">
        <v>20</v>
      </c>
      <c r="B3" s="144"/>
      <c r="C3" s="144"/>
      <c r="D3" s="144"/>
      <c r="E3" s="144"/>
      <c r="F3" s="13"/>
    </row>
    <row r="4" spans="1:23" ht="19.5" hidden="1" x14ac:dyDescent="0.35">
      <c r="A4" s="13"/>
      <c r="B4" s="13"/>
      <c r="C4" s="13"/>
      <c r="D4" s="13"/>
      <c r="E4" s="13"/>
      <c r="F4" s="13"/>
    </row>
    <row r="5" spans="1:23" ht="19.5" hidden="1" x14ac:dyDescent="0.35">
      <c r="A5" s="13"/>
      <c r="B5" s="13"/>
      <c r="C5" s="13"/>
      <c r="D5" s="13"/>
      <c r="E5" s="13"/>
      <c r="F5" s="13"/>
    </row>
    <row r="6" spans="1:23" ht="19.5" hidden="1" x14ac:dyDescent="0.35">
      <c r="A6" s="13"/>
      <c r="B6" s="13"/>
      <c r="C6" s="13"/>
      <c r="D6" s="13"/>
      <c r="E6" s="13"/>
      <c r="F6" s="13"/>
    </row>
    <row r="7" spans="1:23" ht="19.5" hidden="1" x14ac:dyDescent="0.35">
      <c r="A7" s="13"/>
      <c r="B7" s="13"/>
      <c r="C7" s="13"/>
      <c r="D7" s="13"/>
      <c r="E7" s="13"/>
      <c r="F7" s="13"/>
    </row>
    <row r="8" spans="1:23" ht="19.5" hidden="1" x14ac:dyDescent="0.35">
      <c r="A8" s="13"/>
      <c r="B8" s="13"/>
      <c r="C8" s="13"/>
      <c r="D8" s="13"/>
      <c r="E8" s="13"/>
      <c r="F8" s="13"/>
    </row>
    <row r="9" spans="1:23" ht="19.5" hidden="1" x14ac:dyDescent="0.35">
      <c r="A9" s="13"/>
      <c r="B9" s="13"/>
      <c r="C9" s="13"/>
      <c r="D9" s="13"/>
      <c r="E9" s="13"/>
      <c r="F9" s="13"/>
    </row>
    <row r="10" spans="1:23" ht="19.5" hidden="1" x14ac:dyDescent="0.35">
      <c r="A10" s="13"/>
      <c r="B10" s="13"/>
      <c r="C10" s="13"/>
      <c r="D10" s="13"/>
      <c r="E10" s="13"/>
      <c r="F10" s="13"/>
    </row>
    <row r="11" spans="1:23" ht="48" customHeight="1" x14ac:dyDescent="0.35">
      <c r="A11" s="145" t="s">
        <v>21</v>
      </c>
      <c r="B11" s="145"/>
      <c r="C11" s="145"/>
      <c r="D11" s="145"/>
      <c r="E11" s="145"/>
      <c r="F11" s="18"/>
      <c r="G11" s="18"/>
      <c r="H11" s="18"/>
    </row>
    <row r="12" spans="1:23" ht="48" hidden="1" customHeight="1" x14ac:dyDescent="0.35">
      <c r="A12" s="102"/>
      <c r="B12" s="102"/>
      <c r="C12" s="102"/>
      <c r="D12" s="102"/>
      <c r="E12" s="102"/>
      <c r="F12" s="19"/>
      <c r="G12" s="19"/>
      <c r="H12" s="19"/>
    </row>
    <row r="13" spans="1:23" ht="48" hidden="1" customHeight="1" x14ac:dyDescent="0.35">
      <c r="A13" s="102"/>
      <c r="B13" s="102"/>
      <c r="C13" s="102"/>
      <c r="D13" s="102"/>
      <c r="E13" s="102"/>
      <c r="F13" s="19"/>
      <c r="G13" s="19"/>
      <c r="H13" s="19"/>
    </row>
    <row r="14" spans="1:23" ht="48" hidden="1" customHeight="1" x14ac:dyDescent="0.35">
      <c r="A14" s="102"/>
      <c r="B14" s="102"/>
      <c r="C14" s="102"/>
      <c r="D14" s="102"/>
      <c r="E14" s="102"/>
      <c r="F14" s="19"/>
      <c r="G14" s="19"/>
      <c r="H14" s="19"/>
    </row>
    <row r="15" spans="1:23" ht="55.5" customHeight="1" x14ac:dyDescent="0.25">
      <c r="A15" s="120" t="s">
        <v>179</v>
      </c>
      <c r="B15" s="121" t="s">
        <v>152</v>
      </c>
      <c r="C15" s="121" t="s">
        <v>208</v>
      </c>
      <c r="D15" s="121" t="s">
        <v>153</v>
      </c>
      <c r="E15" s="121" t="s">
        <v>238</v>
      </c>
      <c r="F15" s="121" t="s">
        <v>207</v>
      </c>
      <c r="G15" s="121" t="s">
        <v>123</v>
      </c>
      <c r="H15" s="121" t="s">
        <v>116</v>
      </c>
      <c r="I15" s="121" t="s">
        <v>137</v>
      </c>
      <c r="J15" s="121" t="s">
        <v>154</v>
      </c>
      <c r="K15" s="121" t="s">
        <v>135</v>
      </c>
      <c r="L15" s="121" t="s">
        <v>136</v>
      </c>
      <c r="M15" s="121" t="s">
        <v>133</v>
      </c>
      <c r="N15" s="121" t="s">
        <v>134</v>
      </c>
      <c r="O15" s="121" t="s">
        <v>109</v>
      </c>
      <c r="P15" s="121" t="s">
        <v>155</v>
      </c>
      <c r="Q15" s="121" t="s">
        <v>121</v>
      </c>
      <c r="R15" s="121" t="s">
        <v>117</v>
      </c>
      <c r="S15" s="121" t="s">
        <v>106</v>
      </c>
      <c r="T15" s="121" t="s">
        <v>24</v>
      </c>
      <c r="U15" s="121" t="s">
        <v>14</v>
      </c>
      <c r="V15" s="121" t="s">
        <v>15</v>
      </c>
      <c r="W15" s="121" t="s">
        <v>16</v>
      </c>
    </row>
    <row r="16" spans="1:23" s="77" customFormat="1" ht="30" x14ac:dyDescent="0.25">
      <c r="A16" s="65">
        <v>1</v>
      </c>
      <c r="B16" s="83" t="s">
        <v>81</v>
      </c>
      <c r="C16" s="65" t="s">
        <v>213</v>
      </c>
      <c r="D16" s="83"/>
      <c r="E16" s="82" t="s">
        <v>252</v>
      </c>
      <c r="F16" s="65" t="s">
        <v>200</v>
      </c>
      <c r="G16" s="65" t="s">
        <v>156</v>
      </c>
      <c r="H16" s="100"/>
      <c r="I16" s="57" t="str">
        <f t="shared" ref="I16:I19" si="0">C16</f>
        <v>K</v>
      </c>
      <c r="J16" s="57" t="s">
        <v>108</v>
      </c>
      <c r="K16" s="57"/>
      <c r="L16" s="57"/>
      <c r="M16" s="57"/>
      <c r="N16" s="57"/>
      <c r="O16" s="57"/>
      <c r="P16" s="57" t="s">
        <v>110</v>
      </c>
      <c r="Q16" s="99" t="s">
        <v>102</v>
      </c>
      <c r="R16" s="69" t="str">
        <f t="shared" ref="R16:R19" si="1">F16</f>
        <v>tasmin</v>
      </c>
      <c r="S16" s="99" t="s">
        <v>104</v>
      </c>
      <c r="T16" s="99"/>
      <c r="U16" s="99" t="s">
        <v>17</v>
      </c>
      <c r="V16" s="99"/>
      <c r="W16" s="99"/>
    </row>
    <row r="17" spans="1:23" s="77" customFormat="1" ht="30" x14ac:dyDescent="0.25">
      <c r="A17" s="63">
        <v>1</v>
      </c>
      <c r="B17" s="89" t="s">
        <v>82</v>
      </c>
      <c r="C17" s="63" t="s">
        <v>213</v>
      </c>
      <c r="D17" s="89"/>
      <c r="E17" s="89" t="s">
        <v>252</v>
      </c>
      <c r="F17" s="63" t="s">
        <v>201</v>
      </c>
      <c r="G17" s="63" t="s">
        <v>156</v>
      </c>
      <c r="H17" s="101"/>
      <c r="I17" s="52" t="str">
        <f t="shared" si="0"/>
        <v>K</v>
      </c>
      <c r="J17" s="52" t="s">
        <v>107</v>
      </c>
      <c r="K17" s="52"/>
      <c r="L17" s="52"/>
      <c r="M17" s="52"/>
      <c r="N17" s="52"/>
      <c r="O17" s="52"/>
      <c r="P17" s="52" t="s">
        <v>110</v>
      </c>
      <c r="Q17" s="98" t="s">
        <v>102</v>
      </c>
      <c r="R17" s="70" t="str">
        <f t="shared" si="1"/>
        <v>tasmax</v>
      </c>
      <c r="S17" s="98" t="s">
        <v>104</v>
      </c>
      <c r="T17" s="98"/>
      <c r="U17" s="98" t="s">
        <v>17</v>
      </c>
      <c r="V17" s="98"/>
      <c r="W17" s="98"/>
    </row>
    <row r="18" spans="1:23" s="77" customFormat="1" ht="30" x14ac:dyDescent="0.25">
      <c r="A18" s="63">
        <v>1</v>
      </c>
      <c r="B18" s="67" t="s">
        <v>45</v>
      </c>
      <c r="C18" s="63" t="s">
        <v>8</v>
      </c>
      <c r="D18" s="67" t="s">
        <v>98</v>
      </c>
      <c r="E18" s="89"/>
      <c r="F18" s="63" t="s">
        <v>211</v>
      </c>
      <c r="G18" s="63" t="s">
        <v>164</v>
      </c>
      <c r="H18" s="52"/>
      <c r="I18" s="52" t="str">
        <f t="shared" si="0"/>
        <v>kg m-2 s-1</v>
      </c>
      <c r="J18" s="52" t="s">
        <v>115</v>
      </c>
      <c r="K18" s="52"/>
      <c r="L18" s="52"/>
      <c r="M18" s="52"/>
      <c r="N18" s="52"/>
      <c r="O18" s="52"/>
      <c r="P18" s="52" t="s">
        <v>110</v>
      </c>
      <c r="Q18" s="98" t="s">
        <v>118</v>
      </c>
      <c r="R18" s="70" t="str">
        <f t="shared" si="1"/>
        <v>pr</v>
      </c>
      <c r="S18" s="98" t="s">
        <v>104</v>
      </c>
      <c r="T18" s="98"/>
      <c r="U18" s="98" t="s">
        <v>17</v>
      </c>
      <c r="V18" s="98"/>
      <c r="W18" s="98"/>
    </row>
    <row r="19" spans="1:23" s="77" customFormat="1" ht="30" x14ac:dyDescent="0.25">
      <c r="A19" s="63">
        <v>2</v>
      </c>
      <c r="B19" s="67" t="s">
        <v>2</v>
      </c>
      <c r="C19" s="63" t="s">
        <v>7</v>
      </c>
      <c r="D19" s="89"/>
      <c r="E19" s="106" t="s">
        <v>253</v>
      </c>
      <c r="F19" s="63" t="s">
        <v>92</v>
      </c>
      <c r="G19" s="63" t="s">
        <v>161</v>
      </c>
      <c r="H19" s="52"/>
      <c r="I19" s="52" t="str">
        <f t="shared" si="0"/>
        <v>m s-1</v>
      </c>
      <c r="J19" s="52" t="s">
        <v>115</v>
      </c>
      <c r="K19" s="52"/>
      <c r="L19" s="52"/>
      <c r="M19" s="52"/>
      <c r="N19" s="52"/>
      <c r="O19" s="52"/>
      <c r="P19" s="52" t="s">
        <v>110</v>
      </c>
      <c r="Q19" s="98" t="s">
        <v>103</v>
      </c>
      <c r="R19" s="70" t="str">
        <f t="shared" si="1"/>
        <v>sfcWind</v>
      </c>
      <c r="S19" s="98" t="s">
        <v>104</v>
      </c>
      <c r="T19" s="98"/>
      <c r="U19" s="98"/>
      <c r="V19" s="98"/>
      <c r="W19" s="98"/>
    </row>
    <row r="20" spans="1:23" s="77" customFormat="1" ht="19.5" x14ac:dyDescent="0.35">
      <c r="A20" s="146"/>
      <c r="B20" s="146"/>
      <c r="C20" s="146"/>
      <c r="D20" s="146"/>
      <c r="E20" s="146"/>
      <c r="F20" s="19"/>
      <c r="G20" s="21"/>
      <c r="H20" s="21"/>
      <c r="I20" s="21"/>
      <c r="J20" s="21"/>
      <c r="K20" s="21"/>
      <c r="L20" s="21"/>
      <c r="M20" s="21"/>
      <c r="N20" s="21"/>
      <c r="O20" s="21"/>
      <c r="P20" s="21"/>
      <c r="Q20" s="28"/>
      <c r="R20" s="29"/>
      <c r="S20"/>
      <c r="T20"/>
      <c r="U20"/>
      <c r="V20"/>
      <c r="W20"/>
    </row>
    <row r="21" spans="1:23" s="77" customFormat="1" ht="21" x14ac:dyDescent="0.35">
      <c r="A21" s="14"/>
      <c r="B21" s="8"/>
      <c r="C21" s="19"/>
      <c r="D21" s="48"/>
      <c r="E21" s="49"/>
      <c r="F21" s="19"/>
      <c r="G21" s="21"/>
      <c r="H21" s="21"/>
      <c r="I21" s="21"/>
      <c r="J21" s="21"/>
      <c r="K21" s="21"/>
      <c r="L21" s="21"/>
      <c r="M21" s="21"/>
      <c r="N21" s="21"/>
      <c r="O21" s="21"/>
      <c r="P21" s="21"/>
      <c r="Q21" s="28"/>
      <c r="R21" s="29"/>
      <c r="S21"/>
      <c r="T21"/>
      <c r="U21"/>
      <c r="V21"/>
      <c r="W21"/>
    </row>
    <row r="22" spans="1:23" s="77" customFormat="1" ht="20.25" x14ac:dyDescent="0.3">
      <c r="A22" s="7"/>
      <c r="B22"/>
      <c r="C22"/>
      <c r="D22" s="47"/>
      <c r="E22" s="46"/>
      <c r="F22" s="4"/>
      <c r="G22" s="21"/>
      <c r="H22" s="21"/>
      <c r="I22" s="21"/>
      <c r="J22" s="21"/>
      <c r="K22" s="21"/>
      <c r="L22" s="21"/>
      <c r="M22" s="21"/>
      <c r="N22" s="21"/>
      <c r="O22" s="21"/>
      <c r="P22" s="21"/>
      <c r="Q22" s="28"/>
      <c r="R22" s="29"/>
      <c r="S22"/>
      <c r="T22"/>
      <c r="U22"/>
      <c r="V22"/>
      <c r="W22"/>
    </row>
    <row r="23" spans="1:23" s="61" customFormat="1" ht="20.25" x14ac:dyDescent="0.3">
      <c r="A23" s="7"/>
      <c r="B23"/>
      <c r="C23"/>
      <c r="D23" s="10"/>
      <c r="E23" s="9"/>
      <c r="F23" s="4"/>
      <c r="G23" s="21"/>
      <c r="H23" s="21"/>
      <c r="I23" s="21"/>
      <c r="J23" s="21"/>
      <c r="K23" s="21"/>
      <c r="L23" s="21"/>
      <c r="M23" s="21"/>
      <c r="N23" s="21"/>
      <c r="O23" s="21"/>
      <c r="P23" s="21"/>
      <c r="Q23" s="28"/>
      <c r="R23" s="29"/>
      <c r="S23"/>
      <c r="T23"/>
      <c r="U23"/>
      <c r="V23"/>
      <c r="W23"/>
    </row>
    <row r="24" spans="1:23" s="77" customFormat="1" ht="8.25" customHeight="1" x14ac:dyDescent="0.3">
      <c r="A24" s="7"/>
      <c r="B24"/>
      <c r="C24"/>
      <c r="D24" s="47"/>
      <c r="E24" s="43"/>
      <c r="F24" s="4"/>
      <c r="G24" s="21"/>
      <c r="H24" s="21"/>
      <c r="I24" s="21"/>
      <c r="J24" s="21"/>
      <c r="K24" s="21"/>
      <c r="L24" s="21"/>
      <c r="M24" s="21"/>
      <c r="N24" s="21"/>
      <c r="O24" s="21"/>
      <c r="P24" s="21"/>
      <c r="Q24" s="65"/>
      <c r="R24" s="29"/>
      <c r="S24"/>
      <c r="T24"/>
      <c r="U24"/>
      <c r="V24"/>
      <c r="W24"/>
    </row>
    <row r="25" spans="1:23" s="61" customFormat="1" ht="20.25" hidden="1" x14ac:dyDescent="0.3">
      <c r="A25" s="7"/>
      <c r="B25"/>
      <c r="C25"/>
      <c r="D25" s="11"/>
      <c r="E25" s="12"/>
      <c r="F25" s="4"/>
      <c r="G25" s="21"/>
      <c r="H25" s="21"/>
      <c r="I25" s="21"/>
      <c r="J25" s="21"/>
      <c r="K25" s="21"/>
      <c r="L25" s="21"/>
      <c r="M25" s="21"/>
      <c r="N25" s="21"/>
      <c r="O25" s="21"/>
      <c r="P25" s="21"/>
      <c r="Q25" s="28"/>
      <c r="R25" s="29"/>
      <c r="S25"/>
      <c r="T25"/>
      <c r="U25"/>
      <c r="V25"/>
      <c r="W25"/>
    </row>
    <row r="26" spans="1:23" ht="54.75" customHeight="1" x14ac:dyDescent="0.35">
      <c r="A26" s="142" t="s">
        <v>260</v>
      </c>
      <c r="B26" s="142"/>
      <c r="C26" s="142"/>
      <c r="D26" s="142"/>
      <c r="E26" s="142"/>
      <c r="F26" s="13"/>
      <c r="I26" s="21"/>
    </row>
    <row r="27" spans="1:23" ht="47.25" x14ac:dyDescent="0.25">
      <c r="A27" s="120" t="s">
        <v>179</v>
      </c>
      <c r="B27" s="121" t="s">
        <v>152</v>
      </c>
      <c r="C27" s="121" t="s">
        <v>208</v>
      </c>
      <c r="D27" s="121" t="s">
        <v>153</v>
      </c>
      <c r="E27" s="121" t="s">
        <v>238</v>
      </c>
      <c r="F27" s="121" t="s">
        <v>207</v>
      </c>
      <c r="G27" s="121" t="s">
        <v>123</v>
      </c>
      <c r="H27" s="121" t="s">
        <v>116</v>
      </c>
      <c r="I27" s="121" t="s">
        <v>137</v>
      </c>
      <c r="J27" s="121" t="s">
        <v>154</v>
      </c>
      <c r="K27" s="121" t="s">
        <v>135</v>
      </c>
      <c r="L27" s="121" t="s">
        <v>136</v>
      </c>
      <c r="M27" s="121" t="s">
        <v>133</v>
      </c>
      <c r="N27" s="121" t="s">
        <v>134</v>
      </c>
      <c r="O27" s="121" t="s">
        <v>109</v>
      </c>
      <c r="P27" s="121" t="s">
        <v>155</v>
      </c>
      <c r="Q27" s="121" t="s">
        <v>121</v>
      </c>
      <c r="R27" s="121" t="s">
        <v>117</v>
      </c>
      <c r="S27" s="121" t="s">
        <v>106</v>
      </c>
      <c r="T27" s="121" t="s">
        <v>24</v>
      </c>
      <c r="U27" s="121" t="s">
        <v>14</v>
      </c>
      <c r="V27" s="121" t="s">
        <v>15</v>
      </c>
      <c r="W27" s="121" t="s">
        <v>16</v>
      </c>
    </row>
    <row r="28" spans="1:23" ht="30" x14ac:dyDescent="0.25">
      <c r="A28" s="65">
        <v>1</v>
      </c>
      <c r="B28" s="83" t="s">
        <v>71</v>
      </c>
      <c r="C28" s="65" t="s">
        <v>225</v>
      </c>
      <c r="D28" s="82" t="s">
        <v>40</v>
      </c>
      <c r="E28" s="82" t="s">
        <v>252</v>
      </c>
      <c r="F28" s="65" t="s">
        <v>122</v>
      </c>
      <c r="G28" s="55" t="s">
        <v>162</v>
      </c>
      <c r="H28" s="55"/>
      <c r="I28" s="55" t="str">
        <f t="shared" ref="I28:I30" si="2">C28</f>
        <v>%</v>
      </c>
      <c r="J28" s="55" t="s">
        <v>115</v>
      </c>
      <c r="K28" s="55"/>
      <c r="L28" s="55"/>
      <c r="M28" s="55"/>
      <c r="N28" s="55"/>
      <c r="O28" s="55"/>
      <c r="P28" s="55" t="s">
        <v>110</v>
      </c>
      <c r="Q28" s="65" t="s">
        <v>102</v>
      </c>
      <c r="R28" s="72" t="str">
        <f t="shared" ref="R28" si="3">F28</f>
        <v>rhs</v>
      </c>
      <c r="S28" s="62" t="s">
        <v>104</v>
      </c>
      <c r="T28" s="65"/>
      <c r="U28" s="65" t="s">
        <v>17</v>
      </c>
      <c r="V28" s="65"/>
      <c r="W28" s="65"/>
    </row>
    <row r="29" spans="1:23" ht="18" x14ac:dyDescent="0.25">
      <c r="A29" s="63">
        <v>1</v>
      </c>
      <c r="B29" s="89" t="s">
        <v>46</v>
      </c>
      <c r="C29" s="63" t="s">
        <v>8</v>
      </c>
      <c r="D29" s="89" t="s">
        <v>171</v>
      </c>
      <c r="E29" s="89"/>
      <c r="F29" s="63" t="s">
        <v>222</v>
      </c>
      <c r="G29" s="63" t="s">
        <v>166</v>
      </c>
      <c r="H29" s="50"/>
      <c r="I29" s="50" t="str">
        <f t="shared" si="2"/>
        <v>kg m-2 s-1</v>
      </c>
      <c r="J29" s="50" t="s">
        <v>115</v>
      </c>
      <c r="K29" s="50"/>
      <c r="L29" s="50"/>
      <c r="M29" s="50"/>
      <c r="N29" s="50"/>
      <c r="O29" s="50"/>
      <c r="P29" s="50" t="s">
        <v>110</v>
      </c>
      <c r="Q29" s="63" t="s">
        <v>118</v>
      </c>
      <c r="R29" s="76" t="str">
        <f t="shared" ref="R29" si="4">F29</f>
        <v>prc</v>
      </c>
      <c r="S29" s="75" t="s">
        <v>104</v>
      </c>
      <c r="T29" s="63"/>
      <c r="U29" s="63" t="s">
        <v>17</v>
      </c>
      <c r="V29" s="63"/>
      <c r="W29" s="63"/>
    </row>
    <row r="30" spans="1:23" ht="30" x14ac:dyDescent="0.25">
      <c r="A30" s="63">
        <v>1</v>
      </c>
      <c r="B30" s="89" t="s">
        <v>3</v>
      </c>
      <c r="C30" s="63" t="s">
        <v>7</v>
      </c>
      <c r="D30" s="89"/>
      <c r="E30" s="106" t="s">
        <v>254</v>
      </c>
      <c r="F30" s="63" t="s">
        <v>88</v>
      </c>
      <c r="G30" s="63" t="s">
        <v>161</v>
      </c>
      <c r="H30" s="50"/>
      <c r="I30" s="50" t="str">
        <f t="shared" si="2"/>
        <v>m s-1</v>
      </c>
      <c r="J30" s="50" t="s">
        <v>107</v>
      </c>
      <c r="K30" s="50"/>
      <c r="L30" s="50"/>
      <c r="M30" s="50"/>
      <c r="N30" s="50"/>
      <c r="O30" s="50"/>
      <c r="P30" s="50" t="s">
        <v>110</v>
      </c>
      <c r="Q30" s="63" t="s">
        <v>103</v>
      </c>
      <c r="R30" s="76" t="str">
        <f>F30</f>
        <v>sfcWindmax</v>
      </c>
      <c r="S30" s="75" t="s">
        <v>104</v>
      </c>
      <c r="T30" s="63"/>
      <c r="U30" s="63"/>
      <c r="V30" s="63"/>
      <c r="W30" s="63"/>
    </row>
    <row r="31" spans="1:23" x14ac:dyDescent="0.25">
      <c r="F31"/>
      <c r="G31"/>
      <c r="H31"/>
      <c r="I31"/>
      <c r="J31"/>
      <c r="K31"/>
      <c r="L31"/>
      <c r="M31"/>
      <c r="N31"/>
      <c r="O31"/>
      <c r="P31"/>
      <c r="Q31"/>
    </row>
    <row r="32" spans="1:23" ht="39.950000000000003" customHeight="1" x14ac:dyDescent="0.25">
      <c r="F32"/>
      <c r="G32"/>
      <c r="H32"/>
      <c r="I32"/>
      <c r="J32"/>
      <c r="K32"/>
      <c r="L32"/>
      <c r="M32"/>
      <c r="N32"/>
      <c r="O32"/>
      <c r="P32"/>
      <c r="Q32"/>
    </row>
    <row r="33" spans="6:17" ht="54" customHeight="1" x14ac:dyDescent="0.25">
      <c r="F33"/>
      <c r="G33"/>
      <c r="H33"/>
      <c r="I33"/>
      <c r="J33"/>
      <c r="K33"/>
      <c r="L33"/>
      <c r="M33"/>
      <c r="N33"/>
      <c r="O33"/>
      <c r="P33"/>
      <c r="Q33"/>
    </row>
    <row r="34" spans="6:17" s="77" customFormat="1" x14ac:dyDescent="0.25"/>
    <row r="35" spans="6:17" s="77" customFormat="1" x14ac:dyDescent="0.25"/>
    <row r="36" spans="6:17" s="77" customFormat="1" x14ac:dyDescent="0.25"/>
    <row r="37" spans="6:17" s="77" customFormat="1" x14ac:dyDescent="0.25"/>
    <row r="38" spans="6:17" s="77" customFormat="1" x14ac:dyDescent="0.25"/>
    <row r="39" spans="6:17" s="77" customFormat="1" x14ac:dyDescent="0.25"/>
    <row r="40" spans="6:17" s="77" customFormat="1" x14ac:dyDescent="0.25"/>
    <row r="41" spans="6:17" s="77" customFormat="1" x14ac:dyDescent="0.25"/>
    <row r="42" spans="6:17" s="77" customFormat="1" x14ac:dyDescent="0.25"/>
    <row r="43" spans="6:17" s="77" customFormat="1" x14ac:dyDescent="0.25"/>
    <row r="44" spans="6:17" s="77" customFormat="1" x14ac:dyDescent="0.25"/>
    <row r="45" spans="6:17" s="77" customFormat="1" x14ac:dyDescent="0.25"/>
    <row r="46" spans="6:17" s="77" customFormat="1" x14ac:dyDescent="0.25"/>
    <row r="47" spans="6:17" s="77" customFormat="1" x14ac:dyDescent="0.25"/>
    <row r="48" spans="6:17" s="77" customFormat="1" x14ac:dyDescent="0.25"/>
    <row r="49" spans="1:23" s="77" customFormat="1" x14ac:dyDescent="0.25"/>
    <row r="50" spans="1:23" s="77" customFormat="1" x14ac:dyDescent="0.25"/>
    <row r="51" spans="1:23" s="77" customFormat="1" x14ac:dyDescent="0.25"/>
    <row r="52" spans="1:23" s="77" customFormat="1" x14ac:dyDescent="0.25">
      <c r="A52"/>
      <c r="B52"/>
      <c r="C52"/>
      <c r="D52"/>
      <c r="E52"/>
      <c r="F52" s="2"/>
      <c r="G52" s="2"/>
      <c r="H52" s="2"/>
      <c r="I52" s="2"/>
      <c r="J52" s="2"/>
      <c r="K52" s="2"/>
      <c r="L52" s="2"/>
      <c r="M52" s="2"/>
      <c r="N52" s="2"/>
      <c r="O52" s="2"/>
      <c r="P52" s="2"/>
      <c r="Q52" s="2"/>
      <c r="R52"/>
      <c r="S52"/>
      <c r="T52"/>
      <c r="U52"/>
      <c r="V52"/>
      <c r="W52"/>
    </row>
    <row r="53" spans="1:23" s="77" customFormat="1" x14ac:dyDescent="0.25">
      <c r="A53"/>
      <c r="B53"/>
      <c r="C53"/>
      <c r="D53"/>
      <c r="E53"/>
      <c r="F53" s="2"/>
      <c r="G53" s="2"/>
      <c r="H53" s="2"/>
      <c r="I53" s="2"/>
      <c r="J53" s="2"/>
      <c r="K53" s="2"/>
      <c r="L53" s="2"/>
      <c r="M53" s="2"/>
      <c r="N53" s="2"/>
      <c r="O53" s="2"/>
      <c r="P53" s="2"/>
      <c r="Q53" s="2"/>
      <c r="R53"/>
      <c r="S53"/>
      <c r="T53"/>
      <c r="U53"/>
      <c r="V53"/>
      <c r="W53"/>
    </row>
    <row r="54" spans="1:23" s="77" customFormat="1" x14ac:dyDescent="0.25">
      <c r="A54"/>
      <c r="B54"/>
      <c r="C54"/>
      <c r="D54"/>
      <c r="E54"/>
      <c r="F54" s="2"/>
      <c r="G54" s="2"/>
      <c r="H54" s="2"/>
      <c r="I54" s="2"/>
      <c r="J54" s="2"/>
      <c r="K54" s="2"/>
      <c r="L54" s="2"/>
      <c r="M54" s="2"/>
      <c r="N54" s="2"/>
      <c r="O54" s="2"/>
      <c r="P54" s="2"/>
      <c r="Q54" s="2"/>
      <c r="R54"/>
      <c r="S54"/>
      <c r="T54"/>
      <c r="U54"/>
      <c r="V54"/>
      <c r="W54"/>
    </row>
    <row r="55" spans="1:23" s="77" customFormat="1" x14ac:dyDescent="0.25">
      <c r="A55"/>
      <c r="B55"/>
      <c r="C55"/>
      <c r="D55"/>
      <c r="E55"/>
      <c r="F55" s="2"/>
      <c r="G55" s="2"/>
      <c r="H55" s="2"/>
      <c r="I55" s="2"/>
      <c r="J55" s="2"/>
      <c r="K55" s="2"/>
      <c r="L55" s="2"/>
      <c r="M55" s="2"/>
      <c r="N55" s="2"/>
      <c r="O55" s="2"/>
      <c r="P55" s="2"/>
      <c r="Q55" s="2"/>
      <c r="R55"/>
      <c r="S55"/>
      <c r="T55"/>
      <c r="U55"/>
      <c r="V55"/>
      <c r="W55"/>
    </row>
    <row r="56" spans="1:23" s="77" customFormat="1" ht="18" customHeight="1" x14ac:dyDescent="0.25">
      <c r="A56"/>
      <c r="B56"/>
      <c r="C56"/>
      <c r="D56"/>
      <c r="E56"/>
      <c r="F56" s="2"/>
      <c r="G56" s="2"/>
      <c r="H56" s="2"/>
      <c r="I56" s="2"/>
      <c r="J56" s="2"/>
      <c r="K56" s="2"/>
      <c r="L56" s="2"/>
      <c r="M56" s="2"/>
      <c r="N56" s="2"/>
      <c r="O56" s="2"/>
      <c r="P56" s="2"/>
      <c r="Q56" s="2"/>
      <c r="R56"/>
      <c r="S56"/>
      <c r="T56"/>
      <c r="U56"/>
      <c r="V56"/>
      <c r="W56"/>
    </row>
    <row r="57" spans="1:23" s="77" customFormat="1" x14ac:dyDescent="0.25">
      <c r="A57"/>
      <c r="B57"/>
      <c r="C57"/>
      <c r="D57"/>
      <c r="E57"/>
      <c r="F57" s="2"/>
      <c r="G57" s="2"/>
      <c r="H57" s="2"/>
      <c r="I57" s="2"/>
      <c r="J57" s="2"/>
      <c r="K57" s="2"/>
      <c r="L57" s="2"/>
      <c r="M57" s="2"/>
      <c r="N57" s="2"/>
      <c r="O57" s="2"/>
      <c r="P57" s="2"/>
      <c r="Q57" s="2"/>
      <c r="R57"/>
      <c r="S57"/>
      <c r="T57"/>
      <c r="U57"/>
      <c r="V57"/>
      <c r="W57"/>
    </row>
    <row r="58" spans="1:23" s="77" customFormat="1" x14ac:dyDescent="0.25">
      <c r="A58"/>
      <c r="B58"/>
      <c r="C58"/>
      <c r="D58"/>
      <c r="E58"/>
      <c r="F58" s="2"/>
      <c r="G58" s="2"/>
      <c r="H58" s="2"/>
      <c r="I58" s="2"/>
      <c r="J58" s="2"/>
      <c r="K58" s="2"/>
      <c r="L58" s="2"/>
      <c r="M58" s="2"/>
      <c r="N58" s="2"/>
      <c r="O58" s="2"/>
      <c r="P58" s="2"/>
      <c r="Q58" s="2"/>
      <c r="R58"/>
      <c r="S58"/>
      <c r="T58"/>
      <c r="U58"/>
      <c r="V58"/>
      <c r="W58"/>
    </row>
    <row r="59" spans="1:23" s="77" customFormat="1" x14ac:dyDescent="0.25">
      <c r="A59"/>
      <c r="B59"/>
      <c r="C59"/>
      <c r="D59"/>
      <c r="E59"/>
      <c r="F59" s="2"/>
      <c r="G59" s="2"/>
      <c r="H59" s="2"/>
      <c r="I59" s="2"/>
      <c r="J59" s="2"/>
      <c r="K59" s="2"/>
      <c r="L59" s="2"/>
      <c r="M59" s="2"/>
      <c r="N59" s="2"/>
      <c r="O59" s="2"/>
      <c r="P59" s="2"/>
      <c r="Q59" s="2"/>
      <c r="R59"/>
      <c r="S59"/>
      <c r="T59"/>
      <c r="U59"/>
      <c r="V59"/>
      <c r="W59"/>
    </row>
    <row r="60" spans="1:23" s="77" customFormat="1" x14ac:dyDescent="0.25">
      <c r="A60"/>
      <c r="B60"/>
      <c r="C60"/>
      <c r="D60"/>
      <c r="E60"/>
      <c r="F60" s="2"/>
      <c r="G60" s="2"/>
      <c r="H60" s="2"/>
      <c r="I60" s="2"/>
      <c r="J60" s="2"/>
      <c r="K60" s="2"/>
      <c r="L60" s="2"/>
      <c r="M60" s="2"/>
      <c r="N60" s="2"/>
      <c r="O60" s="2"/>
      <c r="P60" s="2"/>
      <c r="Q60" s="2"/>
      <c r="R60"/>
      <c r="S60"/>
      <c r="T60"/>
      <c r="U60"/>
      <c r="V60"/>
      <c r="W60"/>
    </row>
    <row r="61" spans="1:23" ht="71.25" customHeight="1" x14ac:dyDescent="0.25"/>
    <row r="63" spans="1:23" s="77" customFormat="1" x14ac:dyDescent="0.25">
      <c r="A63"/>
      <c r="B63"/>
      <c r="C63"/>
      <c r="D63"/>
      <c r="E63"/>
      <c r="F63" s="2"/>
      <c r="G63" s="2"/>
      <c r="H63" s="2"/>
      <c r="I63" s="2"/>
      <c r="J63" s="2"/>
      <c r="K63" s="2"/>
      <c r="L63" s="2"/>
      <c r="M63" s="2"/>
      <c r="N63" s="2"/>
      <c r="O63" s="2"/>
      <c r="P63" s="2"/>
      <c r="Q63" s="2"/>
      <c r="R63"/>
      <c r="S63"/>
      <c r="T63"/>
      <c r="U63"/>
      <c r="V63"/>
      <c r="W63"/>
    </row>
    <row r="64" spans="1:23" s="77" customFormat="1" x14ac:dyDescent="0.25">
      <c r="A64"/>
      <c r="B64"/>
      <c r="C64"/>
      <c r="D64"/>
      <c r="E64"/>
      <c r="F64" s="2"/>
      <c r="G64" s="2"/>
      <c r="H64" s="2"/>
      <c r="I64" s="2"/>
      <c r="J64" s="2"/>
      <c r="K64" s="2"/>
      <c r="L64" s="2"/>
      <c r="M64" s="2"/>
      <c r="N64" s="2"/>
      <c r="O64" s="2"/>
      <c r="P64" s="2"/>
      <c r="Q64" s="2"/>
      <c r="R64"/>
      <c r="S64"/>
      <c r="T64"/>
      <c r="U64"/>
      <c r="V64"/>
      <c r="W64"/>
    </row>
    <row r="65" spans="1:23" s="54" customFormat="1" x14ac:dyDescent="0.25">
      <c r="A65"/>
      <c r="B65"/>
      <c r="C65"/>
      <c r="D65"/>
      <c r="E65"/>
      <c r="F65" s="2"/>
      <c r="G65" s="2"/>
      <c r="H65" s="2"/>
      <c r="I65" s="2"/>
      <c r="J65" s="2"/>
      <c r="K65" s="2"/>
      <c r="L65" s="2"/>
      <c r="M65" s="2"/>
      <c r="N65" s="2"/>
      <c r="O65" s="2"/>
      <c r="P65" s="2"/>
      <c r="Q65" s="2"/>
      <c r="R65"/>
      <c r="S65"/>
      <c r="T65"/>
      <c r="U65"/>
      <c r="V65"/>
      <c r="W65"/>
    </row>
    <row r="66" spans="1:23" s="77" customFormat="1" x14ac:dyDescent="0.25">
      <c r="A66"/>
      <c r="B66"/>
      <c r="C66"/>
      <c r="D66"/>
      <c r="E66"/>
      <c r="F66" s="2"/>
      <c r="G66" s="2"/>
      <c r="H66" s="2"/>
      <c r="I66" s="2"/>
      <c r="J66" s="2"/>
      <c r="K66" s="2"/>
      <c r="L66" s="2"/>
      <c r="M66" s="2"/>
      <c r="N66" s="2"/>
      <c r="O66" s="2"/>
      <c r="P66" s="2"/>
      <c r="Q66" s="2"/>
      <c r="R66"/>
      <c r="S66"/>
      <c r="T66"/>
      <c r="U66"/>
      <c r="V66"/>
      <c r="W66"/>
    </row>
    <row r="67" spans="1:23" s="77" customFormat="1" x14ac:dyDescent="0.25">
      <c r="A67"/>
      <c r="B67"/>
      <c r="C67"/>
      <c r="D67"/>
      <c r="E67"/>
      <c r="F67" s="2"/>
      <c r="G67" s="2"/>
      <c r="H67" s="2"/>
      <c r="I67" s="2"/>
      <c r="J67" s="2"/>
      <c r="K67" s="2"/>
      <c r="L67" s="2"/>
      <c r="M67" s="2"/>
      <c r="N67" s="2"/>
      <c r="O67" s="2"/>
      <c r="P67" s="2"/>
      <c r="Q67" s="2"/>
      <c r="R67"/>
      <c r="S67"/>
      <c r="T67"/>
      <c r="U67"/>
      <c r="V67"/>
      <c r="W67"/>
    </row>
    <row r="68" spans="1:23" s="77" customFormat="1" x14ac:dyDescent="0.25">
      <c r="A68"/>
      <c r="B68"/>
      <c r="C68"/>
      <c r="D68"/>
      <c r="E68"/>
      <c r="F68" s="2"/>
      <c r="G68" s="2"/>
      <c r="H68" s="2"/>
      <c r="I68" s="2"/>
      <c r="J68" s="2"/>
      <c r="K68" s="2"/>
      <c r="L68" s="2"/>
      <c r="M68" s="2"/>
      <c r="N68" s="2"/>
      <c r="O68" s="2"/>
      <c r="P68" s="2"/>
      <c r="Q68" s="2"/>
      <c r="R68"/>
      <c r="S68"/>
      <c r="T68"/>
      <c r="U68"/>
      <c r="V68"/>
      <c r="W68"/>
    </row>
    <row r="69" spans="1:23" s="77" customFormat="1" x14ac:dyDescent="0.25">
      <c r="A69"/>
      <c r="B69"/>
      <c r="C69"/>
      <c r="D69"/>
      <c r="E69"/>
      <c r="F69" s="2"/>
      <c r="G69" s="2"/>
      <c r="H69" s="2"/>
      <c r="I69" s="2"/>
      <c r="J69" s="2"/>
      <c r="K69" s="2"/>
      <c r="L69" s="2"/>
      <c r="M69" s="2"/>
      <c r="N69" s="2"/>
      <c r="O69" s="2"/>
      <c r="P69" s="2"/>
      <c r="Q69" s="2"/>
      <c r="R69"/>
      <c r="S69"/>
      <c r="T69"/>
      <c r="U69"/>
      <c r="V69"/>
      <c r="W69"/>
    </row>
  </sheetData>
  <customSheetViews>
    <customSheetView guid="{BF51CD35-8C2E-49E8-B3B8-D684D98F63B1}" hiddenRows="1">
      <selection sqref="A1:E1"/>
      <rowBreaks count="1" manualBreakCount="1">
        <brk id="27" max="16383" man="1"/>
      </rowBreaks>
      <pageMargins left="0.25" right="0.25" top="0.75" bottom="0.75" header="0.3" footer="0.3"/>
      <pageSetup scale="61" fitToWidth="2" fitToHeight="33" pageOrder="overThenDown" orientation="landscape" horizontalDpi="1200" verticalDpi="1200"/>
      <headerFooter alignWithMargins="0">
        <oddHeader>&amp;C&amp;A</oddHeader>
        <oddFooter>&amp;L&amp;"Times New Roman,Regular"&amp;K000000Karl Taylor&amp;C&amp;"Times New Roman,Regular"&amp;K000000&amp;P&amp;R&amp;"Times New Roman,Regular"&amp;K00000015 August 2013</oddFooter>
      </headerFooter>
    </customSheetView>
  </customSheetViews>
  <mergeCells count="6">
    <mergeCell ref="A26:E26"/>
    <mergeCell ref="A1:E1"/>
    <mergeCell ref="A2:E2"/>
    <mergeCell ref="A3:E3"/>
    <mergeCell ref="A11:E11"/>
    <mergeCell ref="A20:E20"/>
  </mergeCells>
  <phoneticPr fontId="25" type="noConversion"/>
  <pageMargins left="0.25" right="0.25" top="0.75" bottom="0.75" header="0.3" footer="0.3"/>
  <pageSetup scale="33" fitToHeight="0" pageOrder="overThenDown" orientation="landscape" horizontalDpi="1200" verticalDpi="1200" r:id="rId1"/>
  <headerFooter alignWithMargins="0">
    <oddHeader>&amp;C&amp;A</oddHeader>
    <oddFooter>&amp;L&amp;"Times New Roman,Regular"&amp;K000000Karl Taylor&amp;C&amp;"Times New Roman,Regular"&amp;K000000&amp;P&amp;R&amp;"Times New Roman,Regular"&amp;K00000015 August 2013</oddFooter>
  </headerFooter>
  <rowBreaks count="2" manualBreakCount="2">
    <brk id="25" max="16383" man="1"/>
    <brk id="60" max="16383" man="1"/>
  </row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Amon</vt:lpstr>
      <vt:lpstr>aero</vt:lpstr>
      <vt:lpstr>day</vt:lpstr>
    </vt:vector>
  </TitlesOfParts>
  <Company>LLNL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Bjørn Hallvard Samset</cp:lastModifiedBy>
  <cp:lastPrinted>2014-05-26T09:42:39Z</cp:lastPrinted>
  <dcterms:created xsi:type="dcterms:W3CDTF">2009-02-03T20:23:04Z</dcterms:created>
  <dcterms:modified xsi:type="dcterms:W3CDTF">2015-05-04T11:07:57Z</dcterms:modified>
</cp:coreProperties>
</file>